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14210" fullCalcOnLoad="1"/>
</workbook>
</file>

<file path=xl/calcChain.xml><?xml version="1.0" encoding="utf-8"?>
<calcChain xmlns="http://schemas.openxmlformats.org/spreadsheetml/2006/main">
  <c r="E180" i="1"/>
  <c r="D180"/>
  <c r="E83"/>
  <c r="D83"/>
  <c r="E87"/>
  <c r="D87"/>
</calcChain>
</file>

<file path=xl/sharedStrings.xml><?xml version="1.0" encoding="utf-8"?>
<sst xmlns="http://schemas.openxmlformats.org/spreadsheetml/2006/main" count="431" uniqueCount="201">
  <si>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</si>
  <si>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</si>
  <si>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</si>
  <si>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</si>
  <si>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</si>
  <si>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</si>
  <si>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</si>
  <si>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</si>
  <si>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Кусинское сельское поселение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</si>
  <si>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</si>
  <si>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</si>
  <si>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</si>
  <si>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</si>
  <si>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</si>
  <si>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11.1.00.20033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</si>
  <si>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</si>
  <si>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</si>
  <si>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</si>
  <si>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</si>
  <si>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</si>
  <si>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</si>
  <si>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</si>
  <si>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</si>
  <si>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</si>
  <si>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</si>
  <si>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</si>
  <si>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</si>
  <si>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</si>
  <si>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11.1.00.71340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</si>
  <si>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</si>
  <si>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</si>
  <si>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</si>
  <si>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21.1.00.00000</t>
  </si>
  <si>
    <t>Уплата членских взносов в Ассоциацию «Совет муниципальных образований Ленинградской области"</t>
  </si>
  <si>
    <t>21.1.00.20025</t>
  </si>
  <si>
    <t>Пенсионное обеспечение муниципальных служащих</t>
  </si>
  <si>
    <t>21.1.00.20034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</si>
  <si>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</si>
  <si>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</si>
  <si>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</si>
  <si>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</si>
  <si>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Резервный фонд Администрации Кусинского сельского поселения</t>
  </si>
  <si>
    <t>21.1.00.20035</t>
  </si>
  <si>
    <t>Резервные средства</t>
  </si>
  <si>
    <t>870</t>
  </si>
  <si>
    <t>Оценка недвижимости, признание прав и регулирование отношений по собственности муниципального образования</t>
  </si>
  <si>
    <t>21.1.00.20036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</si>
  <si>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</si>
  <si>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21.1.00.20100</t>
  </si>
  <si>
    <t>Непрограмные расходы за счет субсидий, субвенций и иных межбюджетных трасфертов из бюджетов других уровней</t>
  </si>
  <si>
    <t>21.2.00.00000</t>
  </si>
  <si>
    <t>Осуществление первичного воинского учета на территориях, где отсутствуют военные комиссариаты</t>
  </si>
  <si>
    <t>21.2.00.51180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</si>
  <si>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</si>
  <si>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</si>
  <si>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</si>
  <si>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21.3.00.21001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</si>
  <si>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</si>
  <si>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</si>
  <si>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</si>
  <si>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</si>
  <si>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</si>
  <si>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</si>
  <si>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</si>
  <si>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</si>
  <si>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</si>
  <si>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</si>
  <si>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</si>
  <si>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21.3.00.22006</t>
  </si>
  <si>
    <t>Муниципальная программа "Развитие физической культуры и спорта в Кусинском сельском поселении"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</si>
  <si>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</si>
  <si>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</si>
  <si>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</si>
  <si>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</si>
  <si>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</si>
  <si>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Муниципальная программа "Развитие культуры в Кусинском сельском поселении"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</si>
  <si>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</si>
  <si>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</si>
  <si>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</si>
  <si>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</si>
  <si>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</si>
  <si>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</si>
  <si>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</si>
  <si>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</si>
  <si>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71.0.03.20901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</si>
  <si>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</si>
  <si>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</si>
  <si>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</si>
  <si>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72.1.00.00000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</si>
  <si>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</si>
  <si>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72.1.01.00000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</si>
  <si>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</si>
  <si>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72.1.01.20004</t>
  </si>
  <si>
    <t>Муниципальная программа "Обеспечение безопасности в Кусинском сельском поселении"</t>
  </si>
  <si>
    <t>73.0.00.00000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</si>
  <si>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</si>
  <si>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</si>
  <si>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 и здоровья</t>
  </si>
  <si>
    <t>73.0.01.20009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</si>
  <si>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</si>
  <si>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</si>
  <si>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</si>
  <si>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</si>
  <si>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</si>
  <si>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</si>
  <si>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73.0.03.20310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</si>
  <si>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</si>
  <si>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</si>
  <si>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Основное мероприятие"Содержание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</si>
  <si>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</si>
  <si>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</si>
  <si>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</si>
  <si>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</si>
  <si>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</si>
  <si>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</si>
  <si>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74.0.02.20012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</si>
  <si>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</si>
  <si>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</si>
  <si>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</si>
  <si>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74.0.03.20013</t>
  </si>
  <si>
    <t>Основное мероприятие "Вывоз умерших граждан из внебольничных условий"</t>
  </si>
  <si>
    <t>74.0.04.00000</t>
  </si>
  <si>
    <t>74.0.04.20022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</si>
  <si>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</si>
  <si>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74.0.05.00000</t>
  </si>
  <si>
    <t>Ликвидация несанкционированных свалок</t>
  </si>
  <si>
    <t>74.0.05.20006</t>
  </si>
  <si>
    <t>Муниципальная программа "Развитие автомобильных дорог в Кусинском сельском поселении"</t>
  </si>
  <si>
    <t>75.0.00.00000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</si>
  <si>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</si>
  <si>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75.0.01.00000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</si>
  <si>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</si>
  <si>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75.0.01.20016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</si>
  <si>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</si>
  <si>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75.0.02.00000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</si>
  <si>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</si>
  <si>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75.0.02.20017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</si>
  <si>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</si>
  <si>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</si>
  <si>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Подпрограмма "Содержание, обслуживание и 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</si>
  <si>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</si>
  <si>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</si>
  <si>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</si>
  <si>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</si>
  <si>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76.2.01.20020</t>
  </si>
  <si>
    <t>Основное мероприятие "Содержание и обслуживание жилищного фонда на территории муниципального образования"</t>
  </si>
  <si>
    <t>76.2.02.00000</t>
  </si>
  <si>
    <t>76.2.02.20021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</si>
  <si>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</si>
  <si>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</si>
  <si>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"Реализация функций в сфере управления муниципальным жилищным фондом"</t>
  </si>
  <si>
    <t>76.3.00.00000</t>
  </si>
  <si>
    <t>Основное мероприятие "Обеспечение реализации функций в сфере управления муниципальным жилищным фондом"</t>
  </si>
  <si>
    <t>76.3.01.00000</t>
  </si>
  <si>
    <t>Ведение лицевых счетов по объектам муниципального жилого фонда</t>
  </si>
  <si>
    <t>76.3.01.20003</t>
  </si>
  <si>
    <t>Муниципальная программа "Стимулирование экономической активности в Кусинском сельском поселении"</t>
  </si>
  <si>
    <t>77.0.00.00000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</si>
  <si>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</si>
  <si>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</si>
  <si>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</si>
  <si>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77.0.01.20023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</si>
  <si>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</si>
  <si>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</si>
  <si>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Основное мероприятие "Обучение муниципальных служащих на курсах повышения квалификации"</t>
  </si>
  <si>
    <t>78.0.01.00000</t>
  </si>
  <si>
    <t>Обучение муниципальных служащих на курсах повышения квалификации</t>
  </si>
  <si>
    <t>78.0.01.20024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</si>
  <si>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</si>
  <si>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</si>
  <si>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</si>
  <si>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79.0.01.00000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</si>
  <si>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</si>
  <si>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79.0.01.S4310</t>
  </si>
  <si>
    <t>Всего</t>
  </si>
  <si>
    <t>Сумма 2022 год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</si>
  <si>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</si>
  <si>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21.3.00.22003</t>
  </si>
  <si>
    <t>Основное мероприятие "Повышение надежности и эффективности работы объектов (сетей) теплоснабжения"</t>
  </si>
  <si>
    <t>72.1.02.00000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</si>
  <si>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</si>
  <si>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72.1.02.20005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</si>
  <si>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</si>
  <si>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</si>
  <si>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73.0.03.20312</t>
  </si>
  <si>
    <t>Субсидии на выполнение работ по эксплуатации жилищного фонда, не обеспеченных платежами населения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</si>
  <si>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</si>
  <si>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75.0.03.00000</t>
  </si>
  <si>
    <t>Оформление технических планов и кадастровых паспортов на дороги местного значения в границах поселения</t>
  </si>
  <si>
    <t>75.0.03.20038</t>
  </si>
  <si>
    <t>Подпрограмма "Переселение граждан из аварийного жилищного фонда и его последующая ликвидация"</t>
  </si>
  <si>
    <t>76.4.00.00000</t>
  </si>
  <si>
    <t>Основное мероприятие "Ликвидация жилых домов, признанных аварийными и непригодными для проживания"</t>
  </si>
  <si>
    <t>76.4.02.00000</t>
  </si>
  <si>
    <t>Проведение мероприятий, направленных на ликвидацию жилых домов, признанных аварийными и непригодными для проживания</t>
  </si>
  <si>
    <t>76.4.02.20014</t>
  </si>
  <si>
    <t>79.0.01.20026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</si>
  <si>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2022-2023 годов </t>
  </si>
  <si>
    <t>Сумма 2023 год</t>
  </si>
  <si>
    <t>от 09.12.2020 № 16/98</t>
  </si>
  <si>
    <t>Приложение № 10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</si>
</sst>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0"/>
  <sheetViews>
    <sheetView tabSelected="1" workbookViewId="0">
      <selection activeCell="H7" sqref="H7"/>
    </sheetView>
  </sheetViews>
  <sheetFormatPr defaultRowHeight="15"/>
  <cols>
    <col min="1" max="1" width="66.85546875" customWidth="1"/>
    <col min="2" max="2" width="16.5703125" customWidth="1"/>
    <col min="3" max="3" width="10.140625" customWidth="1"/>
    <col min="4" max="4" width="11.140625" customWidth="1"/>
    <col min="5" max="5" width="10.85546875" customWidth="1"/>
  </cols>
  <sheetData>
    <row r="2" spans="1:5" ht="15.75">
      <c r="B2" s="10"/>
      <c r="C2" s="10"/>
      <c r="D2" s="10"/>
      <c r="E2" s="11" t="s">
        <v>200</v>
      </c>
    </row>
    <row r="3" spans="1:5" ht="15.75">
      <c r="B3" s="10"/>
      <c r="C3" s="13" t="s">
        <v>1</v>
      </c>
      <c r="D3" s="13"/>
      <c r="E3" s="13"/>
    </row>
    <row r="4" spans="1:5" ht="15.75">
      <c r="B4" s="10"/>
      <c r="C4" s="13" t="s">
        <v>2</v>
      </c>
      <c r="D4" s="13"/>
      <c r="E4" s="13"/>
    </row>
    <row r="5" spans="1:5" ht="15.75">
      <c r="B5" s="13" t="s">
        <v>8</v>
      </c>
      <c r="C5" s="13"/>
      <c r="D5" s="13"/>
      <c r="E5" s="13"/>
    </row>
    <row r="6" spans="1:5" ht="15.75">
      <c r="B6" s="13" t="s">
        <v>3</v>
      </c>
      <c r="C6" s="13"/>
      <c r="D6" s="13"/>
      <c r="E6" s="13"/>
    </row>
    <row r="7" spans="1:5" ht="15.75">
      <c r="B7" s="10"/>
      <c r="C7" s="13" t="s">
        <v>4</v>
      </c>
      <c r="D7" s="13"/>
      <c r="E7" s="13"/>
    </row>
    <row r="8" spans="1:5" ht="15.75">
      <c r="B8" s="10"/>
      <c r="C8" s="10"/>
      <c r="D8" s="14" t="s">
        <v>199</v>
      </c>
      <c r="E8" s="14"/>
    </row>
    <row r="9" spans="1:5" ht="21.75" customHeight="1">
      <c r="A9" s="4"/>
      <c r="B9" s="4"/>
      <c r="C9" s="4"/>
      <c r="D9" s="4"/>
    </row>
    <row r="10" spans="1:5" ht="15" customHeight="1">
      <c r="A10" s="12" t="s">
        <v>197</v>
      </c>
      <c r="B10" s="12"/>
      <c r="C10" s="12"/>
      <c r="D10" s="12"/>
      <c r="E10" s="12"/>
    </row>
    <row r="11" spans="1:5" ht="66.75" customHeight="1">
      <c r="A11" s="12"/>
      <c r="B11" s="12"/>
      <c r="C11" s="12"/>
      <c r="D11" s="12"/>
      <c r="E11" s="12"/>
    </row>
    <row r="12" spans="1:5" ht="19.5" customHeight="1">
      <c r="A12" s="1"/>
      <c r="B12" s="1"/>
      <c r="C12" s="1"/>
      <c r="D12" s="2"/>
      <c r="E12" s="2" t="s">
        <v>0</v>
      </c>
    </row>
    <row r="13" spans="1:5" ht="30" customHeight="1">
      <c r="A13" s="3" t="s">
        <v>5</v>
      </c>
      <c r="B13" s="3" t="s">
        <v>6</v>
      </c>
      <c r="C13" s="3" t="s">
        <v>7</v>
      </c>
      <c r="D13" s="3" t="s">
        <v>175</v>
      </c>
      <c r="E13" s="3" t="s">
        <v>198</v>
      </c>
    </row>
    <row r="14" spans="1:5" ht="47.25">
      <c r="A14" s="5" t="s">
        <v>9</v>
      </c>
      <c r="B14" s="6" t="s">
        <v>10</v>
      </c>
      <c r="C14" s="7"/>
      <c r="D14" s="8">
        <v>5853.17</v>
      </c>
      <c r="E14" s="8">
        <v>5846.96</v>
      </c>
    </row>
    <row r="15" spans="1:5" ht="63">
      <c r="A15" s="5" t="s">
        <v>11</v>
      </c>
      <c r="B15" s="6" t="s">
        <v>12</v>
      </c>
      <c r="C15" s="7"/>
      <c r="D15" s="8">
        <v>5853.17</v>
      </c>
      <c r="E15" s="8">
        <v>5846.96</v>
      </c>
    </row>
    <row r="16" spans="1:5" ht="78.75">
      <c r="A16" s="5" t="s">
        <v>13</v>
      </c>
      <c r="B16" s="6" t="s">
        <v>14</v>
      </c>
      <c r="C16" s="7"/>
      <c r="D16" s="8">
        <v>5849.65</v>
      </c>
      <c r="E16" s="8">
        <v>5843.44</v>
      </c>
    </row>
    <row r="17" spans="1:5" ht="63">
      <c r="A17" s="5" t="s">
        <v>15</v>
      </c>
      <c r="B17" s="6" t="s">
        <v>14</v>
      </c>
      <c r="C17" s="7" t="s">
        <v>16</v>
      </c>
      <c r="D17" s="8">
        <v>4465.53</v>
      </c>
      <c r="E17" s="8">
        <v>4465.5200000000004</v>
      </c>
    </row>
    <row r="18" spans="1:5" ht="31.5">
      <c r="A18" s="5" t="s">
        <v>17</v>
      </c>
      <c r="B18" s="6" t="s">
        <v>14</v>
      </c>
      <c r="C18" s="7" t="s">
        <v>18</v>
      </c>
      <c r="D18" s="8">
        <v>4465.53</v>
      </c>
      <c r="E18" s="8">
        <v>4465.5200000000004</v>
      </c>
    </row>
    <row r="19" spans="1:5" ht="31.5">
      <c r="A19" s="5" t="s">
        <v>19</v>
      </c>
      <c r="B19" s="6" t="s">
        <v>14</v>
      </c>
      <c r="C19" s="7" t="s">
        <v>20</v>
      </c>
      <c r="D19" s="8">
        <v>1381.43</v>
      </c>
      <c r="E19" s="8">
        <v>1375.25</v>
      </c>
    </row>
    <row r="20" spans="1:5" ht="31.5">
      <c r="A20" s="5" t="s">
        <v>21</v>
      </c>
      <c r="B20" s="6" t="s">
        <v>14</v>
      </c>
      <c r="C20" s="7" t="s">
        <v>22</v>
      </c>
      <c r="D20" s="8">
        <v>1381.43</v>
      </c>
      <c r="E20" s="8">
        <v>1375.25</v>
      </c>
    </row>
    <row r="21" spans="1:5" ht="15.75">
      <c r="A21" s="5" t="s">
        <v>23</v>
      </c>
      <c r="B21" s="6" t="s">
        <v>14</v>
      </c>
      <c r="C21" s="7" t="s">
        <v>24</v>
      </c>
      <c r="D21" s="8">
        <v>2.69</v>
      </c>
      <c r="E21" s="8">
        <v>2.67</v>
      </c>
    </row>
    <row r="22" spans="1:5" ht="15.75">
      <c r="A22" s="5" t="s">
        <v>25</v>
      </c>
      <c r="B22" s="6" t="s">
        <v>14</v>
      </c>
      <c r="C22" s="7" t="s">
        <v>26</v>
      </c>
      <c r="D22" s="8">
        <v>2.69</v>
      </c>
      <c r="E22" s="8">
        <v>2.67</v>
      </c>
    </row>
    <row r="23" spans="1:5" ht="63">
      <c r="A23" s="5" t="s">
        <v>27</v>
      </c>
      <c r="B23" s="6" t="s">
        <v>28</v>
      </c>
      <c r="C23" s="7"/>
      <c r="D23" s="8">
        <v>3.52</v>
      </c>
      <c r="E23" s="8">
        <v>3.52</v>
      </c>
    </row>
    <row r="24" spans="1:5" ht="31.5">
      <c r="A24" s="5" t="s">
        <v>19</v>
      </c>
      <c r="B24" s="6" t="s">
        <v>28</v>
      </c>
      <c r="C24" s="7" t="s">
        <v>20</v>
      </c>
      <c r="D24" s="8">
        <v>3.52</v>
      </c>
      <c r="E24" s="8">
        <v>3.52</v>
      </c>
    </row>
    <row r="25" spans="1:5" ht="31.5">
      <c r="A25" s="5" t="s">
        <v>21</v>
      </c>
      <c r="B25" s="6" t="s">
        <v>28</v>
      </c>
      <c r="C25" s="7" t="s">
        <v>22</v>
      </c>
      <c r="D25" s="8">
        <v>3.52</v>
      </c>
      <c r="E25" s="8">
        <v>3.52</v>
      </c>
    </row>
    <row r="26" spans="1:5" ht="47.25">
      <c r="A26" s="5" t="s">
        <v>29</v>
      </c>
      <c r="B26" s="6" t="s">
        <v>30</v>
      </c>
      <c r="C26" s="7"/>
      <c r="D26" s="8">
        <v>1774.81</v>
      </c>
      <c r="E26" s="8">
        <v>1674.78</v>
      </c>
    </row>
    <row r="27" spans="1:5" ht="47.25">
      <c r="A27" s="5" t="s">
        <v>31</v>
      </c>
      <c r="B27" s="6" t="s">
        <v>32</v>
      </c>
      <c r="C27" s="7"/>
      <c r="D27" s="8">
        <v>501.79</v>
      </c>
      <c r="E27" s="8">
        <v>501.29</v>
      </c>
    </row>
    <row r="28" spans="1:5" ht="31.5">
      <c r="A28" s="5" t="s">
        <v>33</v>
      </c>
      <c r="B28" s="6" t="s">
        <v>34</v>
      </c>
      <c r="C28" s="7"/>
      <c r="D28" s="8">
        <v>2.9</v>
      </c>
      <c r="E28" s="8">
        <v>2.88</v>
      </c>
    </row>
    <row r="29" spans="1:5" ht="15.75">
      <c r="A29" s="5" t="s">
        <v>23</v>
      </c>
      <c r="B29" s="6" t="s">
        <v>34</v>
      </c>
      <c r="C29" s="7" t="s">
        <v>24</v>
      </c>
      <c r="D29" s="8">
        <v>2.9</v>
      </c>
      <c r="E29" s="8">
        <v>2.88</v>
      </c>
    </row>
    <row r="30" spans="1:5" ht="15.75">
      <c r="A30" s="5" t="s">
        <v>25</v>
      </c>
      <c r="B30" s="6" t="s">
        <v>34</v>
      </c>
      <c r="C30" s="7" t="s">
        <v>26</v>
      </c>
      <c r="D30" s="8">
        <v>2.9</v>
      </c>
      <c r="E30" s="8">
        <v>2.88</v>
      </c>
    </row>
    <row r="31" spans="1:5" ht="15.75">
      <c r="A31" s="5" t="s">
        <v>35</v>
      </c>
      <c r="B31" s="6" t="s">
        <v>36</v>
      </c>
      <c r="C31" s="7"/>
      <c r="D31" s="8">
        <v>372.25</v>
      </c>
      <c r="E31" s="8">
        <v>372.25</v>
      </c>
    </row>
    <row r="32" spans="1:5" ht="15.75">
      <c r="A32" s="5" t="s">
        <v>37</v>
      </c>
      <c r="B32" s="6" t="s">
        <v>36</v>
      </c>
      <c r="C32" s="7" t="s">
        <v>38</v>
      </c>
      <c r="D32" s="8">
        <v>372.25</v>
      </c>
      <c r="E32" s="8">
        <v>372.25</v>
      </c>
    </row>
    <row r="33" spans="1:5" ht="31.5">
      <c r="A33" s="5" t="s">
        <v>39</v>
      </c>
      <c r="B33" s="6" t="s">
        <v>36</v>
      </c>
      <c r="C33" s="7" t="s">
        <v>40</v>
      </c>
      <c r="D33" s="8">
        <v>372.25</v>
      </c>
      <c r="E33" s="8">
        <v>372.25</v>
      </c>
    </row>
    <row r="34" spans="1:5" ht="31.5">
      <c r="A34" s="5" t="s">
        <v>41</v>
      </c>
      <c r="B34" s="6" t="s">
        <v>42</v>
      </c>
      <c r="C34" s="7"/>
      <c r="D34" s="8">
        <v>50</v>
      </c>
      <c r="E34" s="8">
        <v>50</v>
      </c>
    </row>
    <row r="35" spans="1:5" ht="15.75">
      <c r="A35" s="5" t="s">
        <v>23</v>
      </c>
      <c r="B35" s="6" t="s">
        <v>42</v>
      </c>
      <c r="C35" s="7" t="s">
        <v>24</v>
      </c>
      <c r="D35" s="8">
        <v>50</v>
      </c>
      <c r="E35" s="8">
        <v>50</v>
      </c>
    </row>
    <row r="36" spans="1:5" ht="15.75">
      <c r="A36" s="5" t="s">
        <v>43</v>
      </c>
      <c r="B36" s="6" t="s">
        <v>42</v>
      </c>
      <c r="C36" s="7" t="s">
        <v>44</v>
      </c>
      <c r="D36" s="8">
        <v>50</v>
      </c>
      <c r="E36" s="8">
        <v>50</v>
      </c>
    </row>
    <row r="37" spans="1:5" ht="31.5">
      <c r="A37" s="5" t="s">
        <v>45</v>
      </c>
      <c r="B37" s="6" t="s">
        <v>46</v>
      </c>
      <c r="C37" s="7"/>
      <c r="D37" s="8">
        <v>51.09</v>
      </c>
      <c r="E37" s="8">
        <v>50.77</v>
      </c>
    </row>
    <row r="38" spans="1:5" ht="31.5">
      <c r="A38" s="5" t="s">
        <v>19</v>
      </c>
      <c r="B38" s="6" t="s">
        <v>46</v>
      </c>
      <c r="C38" s="7" t="s">
        <v>20</v>
      </c>
      <c r="D38" s="8">
        <v>51.09</v>
      </c>
      <c r="E38" s="8">
        <v>50.77</v>
      </c>
    </row>
    <row r="39" spans="1:5" ht="31.5">
      <c r="A39" s="5" t="s">
        <v>21</v>
      </c>
      <c r="B39" s="6" t="s">
        <v>46</v>
      </c>
      <c r="C39" s="7" t="s">
        <v>22</v>
      </c>
      <c r="D39" s="8">
        <v>51.09</v>
      </c>
      <c r="E39" s="8">
        <v>50.77</v>
      </c>
    </row>
    <row r="40" spans="1:5" ht="63">
      <c r="A40" s="5" t="s">
        <v>47</v>
      </c>
      <c r="B40" s="6" t="s">
        <v>48</v>
      </c>
      <c r="C40" s="7"/>
      <c r="D40" s="8">
        <v>25.55</v>
      </c>
      <c r="E40" s="8">
        <v>25.39</v>
      </c>
    </row>
    <row r="41" spans="1:5" ht="31.5">
      <c r="A41" s="5" t="s">
        <v>19</v>
      </c>
      <c r="B41" s="6" t="s">
        <v>48</v>
      </c>
      <c r="C41" s="7" t="s">
        <v>20</v>
      </c>
      <c r="D41" s="8">
        <v>25.55</v>
      </c>
      <c r="E41" s="8">
        <v>25.39</v>
      </c>
    </row>
    <row r="42" spans="1:5" ht="31.5">
      <c r="A42" s="5" t="s">
        <v>21</v>
      </c>
      <c r="B42" s="6" t="s">
        <v>48</v>
      </c>
      <c r="C42" s="7" t="s">
        <v>22</v>
      </c>
      <c r="D42" s="8">
        <v>25.55</v>
      </c>
      <c r="E42" s="8">
        <v>25.39</v>
      </c>
    </row>
    <row r="43" spans="1:5" ht="31.5">
      <c r="A43" s="5" t="s">
        <v>49</v>
      </c>
      <c r="B43" s="6" t="s">
        <v>50</v>
      </c>
      <c r="C43" s="7"/>
      <c r="D43" s="8">
        <v>149.6</v>
      </c>
      <c r="E43" s="8"/>
    </row>
    <row r="44" spans="1:5" ht="31.5">
      <c r="A44" s="5" t="s">
        <v>51</v>
      </c>
      <c r="B44" s="6" t="s">
        <v>52</v>
      </c>
      <c r="C44" s="7"/>
      <c r="D44" s="8">
        <v>149.6</v>
      </c>
      <c r="E44" s="8"/>
    </row>
    <row r="45" spans="1:5" ht="63">
      <c r="A45" s="5" t="s">
        <v>15</v>
      </c>
      <c r="B45" s="6" t="s">
        <v>52</v>
      </c>
      <c r="C45" s="7" t="s">
        <v>16</v>
      </c>
      <c r="D45" s="8">
        <v>134.43</v>
      </c>
      <c r="E45" s="8"/>
    </row>
    <row r="46" spans="1:5" ht="31.5">
      <c r="A46" s="5" t="s">
        <v>17</v>
      </c>
      <c r="B46" s="6" t="s">
        <v>52</v>
      </c>
      <c r="C46" s="7" t="s">
        <v>18</v>
      </c>
      <c r="D46" s="8">
        <v>134.43</v>
      </c>
      <c r="E46" s="8"/>
    </row>
    <row r="47" spans="1:5" ht="31.5">
      <c r="A47" s="5" t="s">
        <v>19</v>
      </c>
      <c r="B47" s="6" t="s">
        <v>52</v>
      </c>
      <c r="C47" s="7" t="s">
        <v>20</v>
      </c>
      <c r="D47" s="8">
        <v>15.17</v>
      </c>
      <c r="E47" s="8"/>
    </row>
    <row r="48" spans="1:5" ht="31.5">
      <c r="A48" s="5" t="s">
        <v>21</v>
      </c>
      <c r="B48" s="6" t="s">
        <v>52</v>
      </c>
      <c r="C48" s="7" t="s">
        <v>22</v>
      </c>
      <c r="D48" s="8">
        <v>15.17</v>
      </c>
      <c r="E48" s="8"/>
    </row>
    <row r="49" spans="1:5" ht="31.5">
      <c r="A49" s="5" t="s">
        <v>53</v>
      </c>
      <c r="B49" s="6" t="s">
        <v>54</v>
      </c>
      <c r="C49" s="7"/>
      <c r="D49" s="8">
        <v>1123.42</v>
      </c>
      <c r="E49" s="8">
        <v>1173.49</v>
      </c>
    </row>
    <row r="50" spans="1:5" ht="110.25">
      <c r="A50" s="9" t="s">
        <v>55</v>
      </c>
      <c r="B50" s="6" t="s">
        <v>56</v>
      </c>
      <c r="C50" s="7"/>
      <c r="D50" s="8">
        <v>740</v>
      </c>
      <c r="E50" s="8">
        <v>770</v>
      </c>
    </row>
    <row r="51" spans="1:5" ht="15.75">
      <c r="A51" s="5" t="s">
        <v>57</v>
      </c>
      <c r="B51" s="6" t="s">
        <v>56</v>
      </c>
      <c r="C51" s="7" t="s">
        <v>58</v>
      </c>
      <c r="D51" s="8">
        <v>740</v>
      </c>
      <c r="E51" s="8">
        <v>770</v>
      </c>
    </row>
    <row r="52" spans="1:5" ht="15.75">
      <c r="A52" s="5" t="s">
        <v>59</v>
      </c>
      <c r="B52" s="6" t="s">
        <v>56</v>
      </c>
      <c r="C52" s="7" t="s">
        <v>60</v>
      </c>
      <c r="D52" s="8">
        <v>740</v>
      </c>
      <c r="E52" s="8">
        <v>770</v>
      </c>
    </row>
    <row r="53" spans="1:5" ht="78.75">
      <c r="A53" s="9" t="s">
        <v>61</v>
      </c>
      <c r="B53" s="6" t="s">
        <v>62</v>
      </c>
      <c r="C53" s="7"/>
      <c r="D53" s="8">
        <v>226</v>
      </c>
      <c r="E53" s="8">
        <v>235</v>
      </c>
    </row>
    <row r="54" spans="1:5" ht="15.75">
      <c r="A54" s="5" t="s">
        <v>57</v>
      </c>
      <c r="B54" s="6" t="s">
        <v>62</v>
      </c>
      <c r="C54" s="7" t="s">
        <v>58</v>
      </c>
      <c r="D54" s="8">
        <v>226</v>
      </c>
      <c r="E54" s="8">
        <v>235</v>
      </c>
    </row>
    <row r="55" spans="1:5" ht="15.75">
      <c r="A55" s="5" t="s">
        <v>59</v>
      </c>
      <c r="B55" s="6" t="s">
        <v>62</v>
      </c>
      <c r="C55" s="7" t="s">
        <v>60</v>
      </c>
      <c r="D55" s="8">
        <v>226</v>
      </c>
      <c r="E55" s="8">
        <v>235</v>
      </c>
    </row>
    <row r="56" spans="1:5" ht="126">
      <c r="A56" s="9" t="s">
        <v>176</v>
      </c>
      <c r="B56" s="6" t="s">
        <v>177</v>
      </c>
      <c r="C56" s="7"/>
      <c r="D56" s="8">
        <v>1.04</v>
      </c>
      <c r="E56" s="8">
        <v>1.08</v>
      </c>
    </row>
    <row r="57" spans="1:5" ht="15.75">
      <c r="A57" s="5" t="s">
        <v>57</v>
      </c>
      <c r="B57" s="6" t="s">
        <v>177</v>
      </c>
      <c r="C57" s="7" t="s">
        <v>58</v>
      </c>
      <c r="D57" s="8">
        <v>1.04</v>
      </c>
      <c r="E57" s="8">
        <v>1.08</v>
      </c>
    </row>
    <row r="58" spans="1:5" ht="15.75">
      <c r="A58" s="5" t="s">
        <v>59</v>
      </c>
      <c r="B58" s="6" t="s">
        <v>177</v>
      </c>
      <c r="C58" s="7" t="s">
        <v>60</v>
      </c>
      <c r="D58" s="8">
        <v>1.04</v>
      </c>
      <c r="E58" s="8">
        <v>1.08</v>
      </c>
    </row>
    <row r="59" spans="1:5" ht="126">
      <c r="A59" s="9" t="s">
        <v>63</v>
      </c>
      <c r="B59" s="6" t="s">
        <v>64</v>
      </c>
      <c r="C59" s="7"/>
      <c r="D59" s="8">
        <v>130</v>
      </c>
      <c r="E59" s="8">
        <v>140</v>
      </c>
    </row>
    <row r="60" spans="1:5" ht="15.75">
      <c r="A60" s="5" t="s">
        <v>57</v>
      </c>
      <c r="B60" s="6" t="s">
        <v>64</v>
      </c>
      <c r="C60" s="7" t="s">
        <v>58</v>
      </c>
      <c r="D60" s="8">
        <v>130</v>
      </c>
      <c r="E60" s="8">
        <v>140</v>
      </c>
    </row>
    <row r="61" spans="1:5" ht="15.75">
      <c r="A61" s="5" t="s">
        <v>59</v>
      </c>
      <c r="B61" s="6" t="s">
        <v>64</v>
      </c>
      <c r="C61" s="7" t="s">
        <v>60</v>
      </c>
      <c r="D61" s="8">
        <v>130</v>
      </c>
      <c r="E61" s="8">
        <v>140</v>
      </c>
    </row>
    <row r="62" spans="1:5" ht="126">
      <c r="A62" s="9" t="s">
        <v>65</v>
      </c>
      <c r="B62" s="6" t="s">
        <v>66</v>
      </c>
      <c r="C62" s="7"/>
      <c r="D62" s="8">
        <v>25.63</v>
      </c>
      <c r="E62" s="8">
        <v>26.66</v>
      </c>
    </row>
    <row r="63" spans="1:5" ht="15.75">
      <c r="A63" s="5" t="s">
        <v>57</v>
      </c>
      <c r="B63" s="6" t="s">
        <v>66</v>
      </c>
      <c r="C63" s="7" t="s">
        <v>58</v>
      </c>
      <c r="D63" s="8">
        <v>25.63</v>
      </c>
      <c r="E63" s="8">
        <v>26.66</v>
      </c>
    </row>
    <row r="64" spans="1:5" ht="15.75">
      <c r="A64" s="5" t="s">
        <v>59</v>
      </c>
      <c r="B64" s="6" t="s">
        <v>66</v>
      </c>
      <c r="C64" s="7" t="s">
        <v>60</v>
      </c>
      <c r="D64" s="8">
        <v>25.63</v>
      </c>
      <c r="E64" s="8">
        <v>26.66</v>
      </c>
    </row>
    <row r="65" spans="1:5" ht="110.25">
      <c r="A65" s="9" t="s">
        <v>67</v>
      </c>
      <c r="B65" s="6" t="s">
        <v>68</v>
      </c>
      <c r="C65" s="7"/>
      <c r="D65" s="8">
        <v>0.75</v>
      </c>
      <c r="E65" s="8">
        <v>0.75</v>
      </c>
    </row>
    <row r="66" spans="1:5" ht="15.75">
      <c r="A66" s="5" t="s">
        <v>57</v>
      </c>
      <c r="B66" s="6" t="s">
        <v>68</v>
      </c>
      <c r="C66" s="7" t="s">
        <v>58</v>
      </c>
      <c r="D66" s="8">
        <v>0.75</v>
      </c>
      <c r="E66" s="8">
        <v>0.75</v>
      </c>
    </row>
    <row r="67" spans="1:5" ht="15.75">
      <c r="A67" s="5" t="s">
        <v>59</v>
      </c>
      <c r="B67" s="6" t="s">
        <v>68</v>
      </c>
      <c r="C67" s="7" t="s">
        <v>60</v>
      </c>
      <c r="D67" s="8">
        <v>0.75</v>
      </c>
      <c r="E67" s="8">
        <v>0.75</v>
      </c>
    </row>
    <row r="68" spans="1:5" ht="31.5">
      <c r="A68" s="5" t="s">
        <v>69</v>
      </c>
      <c r="B68" s="6" t="s">
        <v>70</v>
      </c>
      <c r="C68" s="7"/>
      <c r="D68" s="8">
        <v>148</v>
      </c>
      <c r="E68" s="8">
        <v>147.87</v>
      </c>
    </row>
    <row r="69" spans="1:5" ht="47.25">
      <c r="A69" s="5" t="s">
        <v>71</v>
      </c>
      <c r="B69" s="6" t="s">
        <v>72</v>
      </c>
      <c r="C69" s="7"/>
      <c r="D69" s="8">
        <v>148</v>
      </c>
      <c r="E69" s="8">
        <v>147.87</v>
      </c>
    </row>
    <row r="70" spans="1:5" ht="31.5">
      <c r="A70" s="5" t="s">
        <v>73</v>
      </c>
      <c r="B70" s="6" t="s">
        <v>74</v>
      </c>
      <c r="C70" s="7"/>
      <c r="D70" s="8">
        <v>148</v>
      </c>
      <c r="E70" s="8">
        <v>147.87</v>
      </c>
    </row>
    <row r="71" spans="1:5" ht="31.5">
      <c r="A71" s="5" t="s">
        <v>19</v>
      </c>
      <c r="B71" s="6" t="s">
        <v>74</v>
      </c>
      <c r="C71" s="7" t="s">
        <v>20</v>
      </c>
      <c r="D71" s="8">
        <v>148</v>
      </c>
      <c r="E71" s="8">
        <v>147.87</v>
      </c>
    </row>
    <row r="72" spans="1:5" ht="31.5">
      <c r="A72" s="5" t="s">
        <v>21</v>
      </c>
      <c r="B72" s="6" t="s">
        <v>74</v>
      </c>
      <c r="C72" s="7" t="s">
        <v>22</v>
      </c>
      <c r="D72" s="8">
        <v>148</v>
      </c>
      <c r="E72" s="8">
        <v>147.87</v>
      </c>
    </row>
    <row r="73" spans="1:5" ht="31.5">
      <c r="A73" s="5" t="s">
        <v>75</v>
      </c>
      <c r="B73" s="6" t="s">
        <v>76</v>
      </c>
      <c r="C73" s="7"/>
      <c r="D73" s="8">
        <v>2263.1799999999998</v>
      </c>
      <c r="E73" s="8">
        <v>2353.71</v>
      </c>
    </row>
    <row r="74" spans="1:5" ht="47.25">
      <c r="A74" s="5" t="s">
        <v>77</v>
      </c>
      <c r="B74" s="6" t="s">
        <v>78</v>
      </c>
      <c r="C74" s="7"/>
      <c r="D74" s="8">
        <v>1806.67</v>
      </c>
      <c r="E74" s="8">
        <v>1878.94</v>
      </c>
    </row>
    <row r="75" spans="1:5" ht="126">
      <c r="A75" s="9" t="s">
        <v>79</v>
      </c>
      <c r="B75" s="6" t="s">
        <v>80</v>
      </c>
      <c r="C75" s="7"/>
      <c r="D75" s="8">
        <v>1806.67</v>
      </c>
      <c r="E75" s="8">
        <v>1878.94</v>
      </c>
    </row>
    <row r="76" spans="1:5" ht="15.75">
      <c r="A76" s="5" t="s">
        <v>57</v>
      </c>
      <c r="B76" s="6" t="s">
        <v>80</v>
      </c>
      <c r="C76" s="7" t="s">
        <v>58</v>
      </c>
      <c r="D76" s="8">
        <v>1806.67</v>
      </c>
      <c r="E76" s="8">
        <v>1878.94</v>
      </c>
    </row>
    <row r="77" spans="1:5" ht="15.75">
      <c r="A77" s="5" t="s">
        <v>59</v>
      </c>
      <c r="B77" s="6" t="s">
        <v>80</v>
      </c>
      <c r="C77" s="7" t="s">
        <v>60</v>
      </c>
      <c r="D77" s="8">
        <v>1806.67</v>
      </c>
      <c r="E77" s="8">
        <v>1878.94</v>
      </c>
    </row>
    <row r="78" spans="1:5" ht="47.25">
      <c r="A78" s="5" t="s">
        <v>81</v>
      </c>
      <c r="B78" s="6" t="s">
        <v>82</v>
      </c>
      <c r="C78" s="7"/>
      <c r="D78" s="8">
        <v>456.51</v>
      </c>
      <c r="E78" s="8">
        <v>474.77</v>
      </c>
    </row>
    <row r="79" spans="1:5" ht="126">
      <c r="A79" s="9" t="s">
        <v>83</v>
      </c>
      <c r="B79" s="6" t="s">
        <v>84</v>
      </c>
      <c r="C79" s="7"/>
      <c r="D79" s="8">
        <v>456.51</v>
      </c>
      <c r="E79" s="8">
        <v>474.77</v>
      </c>
    </row>
    <row r="80" spans="1:5" ht="15.75">
      <c r="A80" s="5" t="s">
        <v>57</v>
      </c>
      <c r="B80" s="6" t="s">
        <v>84</v>
      </c>
      <c r="C80" s="7" t="s">
        <v>58</v>
      </c>
      <c r="D80" s="8">
        <v>456.51</v>
      </c>
      <c r="E80" s="8">
        <v>474.77</v>
      </c>
    </row>
    <row r="81" spans="1:5" ht="15.75">
      <c r="A81" s="5" t="s">
        <v>59</v>
      </c>
      <c r="B81" s="6" t="s">
        <v>84</v>
      </c>
      <c r="C81" s="7" t="s">
        <v>60</v>
      </c>
      <c r="D81" s="8">
        <v>456.51</v>
      </c>
      <c r="E81" s="8">
        <v>474.77</v>
      </c>
    </row>
    <row r="82" spans="1:5" ht="63">
      <c r="A82" s="5" t="s">
        <v>85</v>
      </c>
      <c r="B82" s="6" t="s">
        <v>86</v>
      </c>
      <c r="C82" s="7"/>
      <c r="D82" s="8">
        <v>2319.75</v>
      </c>
      <c r="E82" s="8">
        <v>2010.75</v>
      </c>
    </row>
    <row r="83" spans="1:5" ht="31.5">
      <c r="A83" s="5" t="s">
        <v>87</v>
      </c>
      <c r="B83" s="6" t="s">
        <v>88</v>
      </c>
      <c r="C83" s="7"/>
      <c r="D83" s="8">
        <f>SUM(D84+D88)</f>
        <v>2319.75</v>
      </c>
      <c r="E83" s="8">
        <f>SUM(E84+E88)</f>
        <v>2010.75</v>
      </c>
    </row>
    <row r="84" spans="1:5" ht="47.25">
      <c r="A84" s="5" t="s">
        <v>89</v>
      </c>
      <c r="B84" s="6" t="s">
        <v>90</v>
      </c>
      <c r="C84" s="7"/>
      <c r="D84" s="8">
        <v>1169.75</v>
      </c>
      <c r="E84" s="8">
        <v>1150.75</v>
      </c>
    </row>
    <row r="85" spans="1:5" ht="47.25">
      <c r="A85" s="5" t="s">
        <v>91</v>
      </c>
      <c r="B85" s="6" t="s">
        <v>92</v>
      </c>
      <c r="C85" s="7"/>
      <c r="D85" s="8">
        <v>1169.75</v>
      </c>
      <c r="E85" s="8">
        <v>1150.75</v>
      </c>
    </row>
    <row r="86" spans="1:5" ht="31.5">
      <c r="A86" s="5" t="s">
        <v>19</v>
      </c>
      <c r="B86" s="6" t="s">
        <v>92</v>
      </c>
      <c r="C86" s="7" t="s">
        <v>20</v>
      </c>
      <c r="D86" s="8">
        <v>1169.75</v>
      </c>
      <c r="E86" s="8">
        <v>1150.75</v>
      </c>
    </row>
    <row r="87" spans="1:5" ht="31.5">
      <c r="A87" s="5" t="s">
        <v>21</v>
      </c>
      <c r="B87" s="6" t="s">
        <v>92</v>
      </c>
      <c r="C87" s="7" t="s">
        <v>22</v>
      </c>
      <c r="D87" s="8">
        <f>1186.75-17</f>
        <v>1169.75</v>
      </c>
      <c r="E87" s="8">
        <f>1186.75-36</f>
        <v>1150.75</v>
      </c>
    </row>
    <row r="88" spans="1:5" ht="31.5">
      <c r="A88" s="5" t="s">
        <v>178</v>
      </c>
      <c r="B88" s="6" t="s">
        <v>179</v>
      </c>
      <c r="C88" s="7"/>
      <c r="D88" s="8">
        <v>1150</v>
      </c>
      <c r="E88" s="8">
        <v>860</v>
      </c>
    </row>
    <row r="89" spans="1:5" ht="47.25">
      <c r="A89" s="5" t="s">
        <v>180</v>
      </c>
      <c r="B89" s="6" t="s">
        <v>181</v>
      </c>
      <c r="C89" s="7"/>
      <c r="D89" s="8">
        <v>1150</v>
      </c>
      <c r="E89" s="8">
        <v>860</v>
      </c>
    </row>
    <row r="90" spans="1:5" ht="31.5">
      <c r="A90" s="5" t="s">
        <v>19</v>
      </c>
      <c r="B90" s="6" t="s">
        <v>181</v>
      </c>
      <c r="C90" s="7" t="s">
        <v>20</v>
      </c>
      <c r="D90" s="8">
        <v>1150</v>
      </c>
      <c r="E90" s="8">
        <v>860</v>
      </c>
    </row>
    <row r="91" spans="1:5" ht="31.5">
      <c r="A91" s="5" t="s">
        <v>21</v>
      </c>
      <c r="B91" s="6" t="s">
        <v>181</v>
      </c>
      <c r="C91" s="7" t="s">
        <v>22</v>
      </c>
      <c r="D91" s="8">
        <v>1150</v>
      </c>
      <c r="E91" s="8">
        <v>860</v>
      </c>
    </row>
    <row r="92" spans="1:5" ht="31.5">
      <c r="A92" s="5" t="s">
        <v>93</v>
      </c>
      <c r="B92" s="6" t="s">
        <v>94</v>
      </c>
      <c r="C92" s="7"/>
      <c r="D92" s="8">
        <v>537.94000000000005</v>
      </c>
      <c r="E92" s="8">
        <v>544.01</v>
      </c>
    </row>
    <row r="93" spans="1:5" ht="31.5">
      <c r="A93" s="5" t="s">
        <v>95</v>
      </c>
      <c r="B93" s="6" t="s">
        <v>96</v>
      </c>
      <c r="C93" s="7"/>
      <c r="D93" s="8">
        <v>39.46</v>
      </c>
      <c r="E93" s="8">
        <v>39.21</v>
      </c>
    </row>
    <row r="94" spans="1:5" ht="47.25">
      <c r="A94" s="5" t="s">
        <v>97</v>
      </c>
      <c r="B94" s="6" t="s">
        <v>98</v>
      </c>
      <c r="C94" s="7"/>
      <c r="D94" s="8">
        <v>39.46</v>
      </c>
      <c r="E94" s="8">
        <v>39.21</v>
      </c>
    </row>
    <row r="95" spans="1:5" ht="31.5">
      <c r="A95" s="5" t="s">
        <v>19</v>
      </c>
      <c r="B95" s="6" t="s">
        <v>98</v>
      </c>
      <c r="C95" s="7" t="s">
        <v>20</v>
      </c>
      <c r="D95" s="8">
        <v>39.46</v>
      </c>
      <c r="E95" s="8">
        <v>39.21</v>
      </c>
    </row>
    <row r="96" spans="1:5" ht="31.5">
      <c r="A96" s="5" t="s">
        <v>21</v>
      </c>
      <c r="B96" s="6" t="s">
        <v>98</v>
      </c>
      <c r="C96" s="7" t="s">
        <v>22</v>
      </c>
      <c r="D96" s="8">
        <v>39.46</v>
      </c>
      <c r="E96" s="8">
        <v>39.21</v>
      </c>
    </row>
    <row r="97" spans="1:5" ht="31.5">
      <c r="A97" s="5" t="s">
        <v>99</v>
      </c>
      <c r="B97" s="6" t="s">
        <v>100</v>
      </c>
      <c r="C97" s="7"/>
      <c r="D97" s="8">
        <v>293.91000000000003</v>
      </c>
      <c r="E97" s="8">
        <v>292.05</v>
      </c>
    </row>
    <row r="98" spans="1:5" ht="31.5">
      <c r="A98" s="5" t="s">
        <v>101</v>
      </c>
      <c r="B98" s="6" t="s">
        <v>102</v>
      </c>
      <c r="C98" s="7"/>
      <c r="D98" s="8">
        <v>293.91000000000003</v>
      </c>
      <c r="E98" s="8">
        <v>292.05</v>
      </c>
    </row>
    <row r="99" spans="1:5" ht="31.5">
      <c r="A99" s="5" t="s">
        <v>19</v>
      </c>
      <c r="B99" s="6" t="s">
        <v>102</v>
      </c>
      <c r="C99" s="7" t="s">
        <v>20</v>
      </c>
      <c r="D99" s="8">
        <v>293.91000000000003</v>
      </c>
      <c r="E99" s="8">
        <v>292.05</v>
      </c>
    </row>
    <row r="100" spans="1:5" ht="31.5">
      <c r="A100" s="5" t="s">
        <v>21</v>
      </c>
      <c r="B100" s="6" t="s">
        <v>102</v>
      </c>
      <c r="C100" s="7" t="s">
        <v>22</v>
      </c>
      <c r="D100" s="8">
        <v>293.91000000000003</v>
      </c>
      <c r="E100" s="8">
        <v>292.05</v>
      </c>
    </row>
    <row r="101" spans="1:5" ht="63">
      <c r="A101" s="5" t="s">
        <v>103</v>
      </c>
      <c r="B101" s="6" t="s">
        <v>104</v>
      </c>
      <c r="C101" s="7"/>
      <c r="D101" s="8">
        <v>204.57</v>
      </c>
      <c r="E101" s="8">
        <v>212.75</v>
      </c>
    </row>
    <row r="102" spans="1:5" ht="110.25">
      <c r="A102" s="9" t="s">
        <v>182</v>
      </c>
      <c r="B102" s="6" t="s">
        <v>105</v>
      </c>
      <c r="C102" s="7"/>
      <c r="D102" s="8">
        <v>102.86</v>
      </c>
      <c r="E102" s="8">
        <v>106.97</v>
      </c>
    </row>
    <row r="103" spans="1:5" ht="15.75">
      <c r="A103" s="5" t="s">
        <v>57</v>
      </c>
      <c r="B103" s="6" t="s">
        <v>105</v>
      </c>
      <c r="C103" s="7" t="s">
        <v>58</v>
      </c>
      <c r="D103" s="8">
        <v>102.86</v>
      </c>
      <c r="E103" s="8">
        <v>106.97</v>
      </c>
    </row>
    <row r="104" spans="1:5" ht="15.75">
      <c r="A104" s="5" t="s">
        <v>59</v>
      </c>
      <c r="B104" s="6" t="s">
        <v>105</v>
      </c>
      <c r="C104" s="7" t="s">
        <v>60</v>
      </c>
      <c r="D104" s="8">
        <v>102.86</v>
      </c>
      <c r="E104" s="8">
        <v>106.97</v>
      </c>
    </row>
    <row r="105" spans="1:5" ht="126">
      <c r="A105" s="9" t="s">
        <v>183</v>
      </c>
      <c r="B105" s="6" t="s">
        <v>184</v>
      </c>
      <c r="C105" s="7"/>
      <c r="D105" s="8">
        <v>101.71</v>
      </c>
      <c r="E105" s="8">
        <v>105.78</v>
      </c>
    </row>
    <row r="106" spans="1:5" ht="15.75">
      <c r="A106" s="5" t="s">
        <v>57</v>
      </c>
      <c r="B106" s="6" t="s">
        <v>184</v>
      </c>
      <c r="C106" s="7" t="s">
        <v>58</v>
      </c>
      <c r="D106" s="8">
        <v>101.71</v>
      </c>
      <c r="E106" s="8">
        <v>105.78</v>
      </c>
    </row>
    <row r="107" spans="1:5" ht="15.75">
      <c r="A107" s="5" t="s">
        <v>59</v>
      </c>
      <c r="B107" s="6" t="s">
        <v>184</v>
      </c>
      <c r="C107" s="7" t="s">
        <v>60</v>
      </c>
      <c r="D107" s="8">
        <v>101.71</v>
      </c>
      <c r="E107" s="8">
        <v>105.78</v>
      </c>
    </row>
    <row r="108" spans="1:5" ht="31.5">
      <c r="A108" s="5" t="s">
        <v>106</v>
      </c>
      <c r="B108" s="6" t="s">
        <v>107</v>
      </c>
      <c r="C108" s="7"/>
      <c r="D108" s="8">
        <v>649.65</v>
      </c>
      <c r="E108" s="8">
        <v>656.15</v>
      </c>
    </row>
    <row r="109" spans="1:5" ht="31.5">
      <c r="A109" s="5" t="s">
        <v>108</v>
      </c>
      <c r="B109" s="6" t="s">
        <v>109</v>
      </c>
      <c r="C109" s="7"/>
      <c r="D109" s="8">
        <v>220.62</v>
      </c>
      <c r="E109" s="8">
        <v>229.44</v>
      </c>
    </row>
    <row r="110" spans="1:5" ht="126">
      <c r="A110" s="9" t="s">
        <v>110</v>
      </c>
      <c r="B110" s="6" t="s">
        <v>111</v>
      </c>
      <c r="C110" s="7"/>
      <c r="D110" s="8">
        <v>220.62</v>
      </c>
      <c r="E110" s="8">
        <v>229.44</v>
      </c>
    </row>
    <row r="111" spans="1:5" ht="15.75">
      <c r="A111" s="5" t="s">
        <v>57</v>
      </c>
      <c r="B111" s="6" t="s">
        <v>111</v>
      </c>
      <c r="C111" s="7" t="s">
        <v>58</v>
      </c>
      <c r="D111" s="8">
        <v>220.62</v>
      </c>
      <c r="E111" s="8">
        <v>229.44</v>
      </c>
    </row>
    <row r="112" spans="1:5" ht="15.75">
      <c r="A112" s="5" t="s">
        <v>59</v>
      </c>
      <c r="B112" s="6" t="s">
        <v>111</v>
      </c>
      <c r="C112" s="7" t="s">
        <v>60</v>
      </c>
      <c r="D112" s="8">
        <v>220.62</v>
      </c>
      <c r="E112" s="8">
        <v>229.44</v>
      </c>
    </row>
    <row r="113" spans="1:5" ht="31.5">
      <c r="A113" s="5" t="s">
        <v>112</v>
      </c>
      <c r="B113" s="6" t="s">
        <v>113</v>
      </c>
      <c r="C113" s="7"/>
      <c r="D113" s="8">
        <v>65.41</v>
      </c>
      <c r="E113" s="8">
        <v>65.02</v>
      </c>
    </row>
    <row r="114" spans="1:5" ht="31.5">
      <c r="A114" s="5" t="s">
        <v>114</v>
      </c>
      <c r="B114" s="6" t="s">
        <v>115</v>
      </c>
      <c r="C114" s="7"/>
      <c r="D114" s="8">
        <v>65.41</v>
      </c>
      <c r="E114" s="8">
        <v>65.02</v>
      </c>
    </row>
    <row r="115" spans="1:5" ht="31.5">
      <c r="A115" s="5" t="s">
        <v>19</v>
      </c>
      <c r="B115" s="6" t="s">
        <v>115</v>
      </c>
      <c r="C115" s="7" t="s">
        <v>20</v>
      </c>
      <c r="D115" s="8">
        <v>65.41</v>
      </c>
      <c r="E115" s="8">
        <v>65.02</v>
      </c>
    </row>
    <row r="116" spans="1:5" ht="31.5">
      <c r="A116" s="5" t="s">
        <v>21</v>
      </c>
      <c r="B116" s="6" t="s">
        <v>115</v>
      </c>
      <c r="C116" s="7" t="s">
        <v>22</v>
      </c>
      <c r="D116" s="8">
        <v>65.41</v>
      </c>
      <c r="E116" s="8">
        <v>65.02</v>
      </c>
    </row>
    <row r="117" spans="1:5" ht="31.5">
      <c r="A117" s="5" t="s">
        <v>116</v>
      </c>
      <c r="B117" s="6" t="s">
        <v>117</v>
      </c>
      <c r="C117" s="7"/>
      <c r="D117" s="8">
        <v>202.58</v>
      </c>
      <c r="E117" s="8">
        <v>201.31</v>
      </c>
    </row>
    <row r="118" spans="1:5" ht="31.5">
      <c r="A118" s="5" t="s">
        <v>118</v>
      </c>
      <c r="B118" s="6" t="s">
        <v>119</v>
      </c>
      <c r="C118" s="7"/>
      <c r="D118" s="8">
        <v>202.58</v>
      </c>
      <c r="E118" s="8">
        <v>201.31</v>
      </c>
    </row>
    <row r="119" spans="1:5" ht="31.5">
      <c r="A119" s="5" t="s">
        <v>19</v>
      </c>
      <c r="B119" s="6" t="s">
        <v>119</v>
      </c>
      <c r="C119" s="7" t="s">
        <v>20</v>
      </c>
      <c r="D119" s="8">
        <v>202.58</v>
      </c>
      <c r="E119" s="8">
        <v>201.31</v>
      </c>
    </row>
    <row r="120" spans="1:5" ht="31.5">
      <c r="A120" s="5" t="s">
        <v>21</v>
      </c>
      <c r="B120" s="6" t="s">
        <v>119</v>
      </c>
      <c r="C120" s="7" t="s">
        <v>22</v>
      </c>
      <c r="D120" s="8">
        <v>202.58</v>
      </c>
      <c r="E120" s="8">
        <v>201.31</v>
      </c>
    </row>
    <row r="121" spans="1:5" ht="31.5">
      <c r="A121" s="5" t="s">
        <v>120</v>
      </c>
      <c r="B121" s="6" t="s">
        <v>121</v>
      </c>
      <c r="C121" s="7"/>
      <c r="D121" s="8">
        <v>7.76</v>
      </c>
      <c r="E121" s="8">
        <v>8.07</v>
      </c>
    </row>
    <row r="122" spans="1:5" ht="126">
      <c r="A122" s="9" t="s">
        <v>110</v>
      </c>
      <c r="B122" s="6" t="s">
        <v>122</v>
      </c>
      <c r="C122" s="7"/>
      <c r="D122" s="8">
        <v>7.76</v>
      </c>
      <c r="E122" s="8">
        <v>8.07</v>
      </c>
    </row>
    <row r="123" spans="1:5" ht="15.75">
      <c r="A123" s="5" t="s">
        <v>57</v>
      </c>
      <c r="B123" s="6" t="s">
        <v>122</v>
      </c>
      <c r="C123" s="7" t="s">
        <v>58</v>
      </c>
      <c r="D123" s="8">
        <v>7.76</v>
      </c>
      <c r="E123" s="8">
        <v>8.07</v>
      </c>
    </row>
    <row r="124" spans="1:5" ht="15.75">
      <c r="A124" s="5" t="s">
        <v>59</v>
      </c>
      <c r="B124" s="6" t="s">
        <v>122</v>
      </c>
      <c r="C124" s="7" t="s">
        <v>60</v>
      </c>
      <c r="D124" s="8">
        <v>7.76</v>
      </c>
      <c r="E124" s="8">
        <v>8.07</v>
      </c>
    </row>
    <row r="125" spans="1:5" ht="47.25">
      <c r="A125" s="5" t="s">
        <v>123</v>
      </c>
      <c r="B125" s="6" t="s">
        <v>124</v>
      </c>
      <c r="C125" s="7"/>
      <c r="D125" s="8">
        <v>153.28</v>
      </c>
      <c r="E125" s="8">
        <v>152.31</v>
      </c>
    </row>
    <row r="126" spans="1:5" ht="15.75">
      <c r="A126" s="5" t="s">
        <v>125</v>
      </c>
      <c r="B126" s="6" t="s">
        <v>126</v>
      </c>
      <c r="C126" s="7"/>
      <c r="D126" s="8">
        <v>153.28</v>
      </c>
      <c r="E126" s="8">
        <v>152.31</v>
      </c>
    </row>
    <row r="127" spans="1:5" ht="31.5">
      <c r="A127" s="5" t="s">
        <v>19</v>
      </c>
      <c r="B127" s="6" t="s">
        <v>126</v>
      </c>
      <c r="C127" s="7" t="s">
        <v>20</v>
      </c>
      <c r="D127" s="8">
        <v>153.28</v>
      </c>
      <c r="E127" s="8">
        <v>152.31</v>
      </c>
    </row>
    <row r="128" spans="1:5" ht="31.5">
      <c r="A128" s="5" t="s">
        <v>21</v>
      </c>
      <c r="B128" s="6" t="s">
        <v>126</v>
      </c>
      <c r="C128" s="7" t="s">
        <v>22</v>
      </c>
      <c r="D128" s="8">
        <v>153.28</v>
      </c>
      <c r="E128" s="8">
        <v>152.31</v>
      </c>
    </row>
    <row r="129" spans="1:5" ht="31.5">
      <c r="A129" s="5" t="s">
        <v>127</v>
      </c>
      <c r="B129" s="6" t="s">
        <v>128</v>
      </c>
      <c r="C129" s="7"/>
      <c r="D129" s="8">
        <v>1424.8</v>
      </c>
      <c r="E129" s="8">
        <v>1149.45</v>
      </c>
    </row>
    <row r="130" spans="1:5" ht="47.25">
      <c r="A130" s="5" t="s">
        <v>129</v>
      </c>
      <c r="B130" s="6" t="s">
        <v>130</v>
      </c>
      <c r="C130" s="7"/>
      <c r="D130" s="8">
        <v>463.18</v>
      </c>
      <c r="E130" s="8">
        <v>460.26</v>
      </c>
    </row>
    <row r="131" spans="1:5" ht="47.25">
      <c r="A131" s="5" t="s">
        <v>131</v>
      </c>
      <c r="B131" s="6" t="s">
        <v>132</v>
      </c>
      <c r="C131" s="7"/>
      <c r="D131" s="8">
        <v>463.18</v>
      </c>
      <c r="E131" s="8">
        <v>460.26</v>
      </c>
    </row>
    <row r="132" spans="1:5" ht="31.5">
      <c r="A132" s="5" t="s">
        <v>19</v>
      </c>
      <c r="B132" s="6" t="s">
        <v>132</v>
      </c>
      <c r="C132" s="7" t="s">
        <v>20</v>
      </c>
      <c r="D132" s="8">
        <v>463.18</v>
      </c>
      <c r="E132" s="8">
        <v>460.26</v>
      </c>
    </row>
    <row r="133" spans="1:5" ht="31.5">
      <c r="A133" s="5" t="s">
        <v>21</v>
      </c>
      <c r="B133" s="6" t="s">
        <v>132</v>
      </c>
      <c r="C133" s="7" t="s">
        <v>22</v>
      </c>
      <c r="D133" s="8">
        <v>463.18</v>
      </c>
      <c r="E133" s="8">
        <v>460.26</v>
      </c>
    </row>
    <row r="134" spans="1:5" ht="63">
      <c r="A134" s="5" t="s">
        <v>133</v>
      </c>
      <c r="B134" s="6" t="s">
        <v>134</v>
      </c>
      <c r="C134" s="7"/>
      <c r="D134" s="8">
        <v>907.01</v>
      </c>
      <c r="E134" s="8">
        <v>634.91999999999996</v>
      </c>
    </row>
    <row r="135" spans="1:5" ht="47.25">
      <c r="A135" s="5" t="s">
        <v>135</v>
      </c>
      <c r="B135" s="6" t="s">
        <v>136</v>
      </c>
      <c r="C135" s="7"/>
      <c r="D135" s="8">
        <v>907.01</v>
      </c>
      <c r="E135" s="8">
        <v>634.91999999999996</v>
      </c>
    </row>
    <row r="136" spans="1:5" ht="31.5">
      <c r="A136" s="5" t="s">
        <v>19</v>
      </c>
      <c r="B136" s="6" t="s">
        <v>136</v>
      </c>
      <c r="C136" s="7" t="s">
        <v>20</v>
      </c>
      <c r="D136" s="8">
        <v>907.01</v>
      </c>
      <c r="E136" s="8">
        <v>634.91999999999996</v>
      </c>
    </row>
    <row r="137" spans="1:5" ht="31.5">
      <c r="A137" s="5" t="s">
        <v>21</v>
      </c>
      <c r="B137" s="6" t="s">
        <v>136</v>
      </c>
      <c r="C137" s="7" t="s">
        <v>22</v>
      </c>
      <c r="D137" s="8">
        <v>907.01</v>
      </c>
      <c r="E137" s="8">
        <v>634.91999999999996</v>
      </c>
    </row>
    <row r="138" spans="1:5" ht="47.25">
      <c r="A138" s="5" t="s">
        <v>186</v>
      </c>
      <c r="B138" s="6" t="s">
        <v>187</v>
      </c>
      <c r="C138" s="7"/>
      <c r="D138" s="8">
        <v>54.61</v>
      </c>
      <c r="E138" s="8">
        <v>54.27</v>
      </c>
    </row>
    <row r="139" spans="1:5" ht="31.5">
      <c r="A139" s="5" t="s">
        <v>188</v>
      </c>
      <c r="B139" s="6" t="s">
        <v>189</v>
      </c>
      <c r="C139" s="7"/>
      <c r="D139" s="8">
        <v>54.61</v>
      </c>
      <c r="E139" s="8">
        <v>54.27</v>
      </c>
    </row>
    <row r="140" spans="1:5" ht="31.5">
      <c r="A140" s="5" t="s">
        <v>19</v>
      </c>
      <c r="B140" s="6" t="s">
        <v>189</v>
      </c>
      <c r="C140" s="7" t="s">
        <v>20</v>
      </c>
      <c r="D140" s="8">
        <v>54.61</v>
      </c>
      <c r="E140" s="8">
        <v>54.27</v>
      </c>
    </row>
    <row r="141" spans="1:5" ht="31.5">
      <c r="A141" s="5" t="s">
        <v>21</v>
      </c>
      <c r="B141" s="6" t="s">
        <v>189</v>
      </c>
      <c r="C141" s="7" t="s">
        <v>22</v>
      </c>
      <c r="D141" s="8">
        <v>54.61</v>
      </c>
      <c r="E141" s="8">
        <v>54.27</v>
      </c>
    </row>
    <row r="142" spans="1:5" ht="31.5">
      <c r="A142" s="5" t="s">
        <v>137</v>
      </c>
      <c r="B142" s="6" t="s">
        <v>138</v>
      </c>
      <c r="C142" s="7"/>
      <c r="D142" s="8">
        <v>1343.82</v>
      </c>
      <c r="E142" s="8">
        <v>1340.24</v>
      </c>
    </row>
    <row r="143" spans="1:5" ht="47.25">
      <c r="A143" s="5" t="s">
        <v>139</v>
      </c>
      <c r="B143" s="6" t="s">
        <v>140</v>
      </c>
      <c r="C143" s="7"/>
      <c r="D143" s="8">
        <v>1063.83</v>
      </c>
      <c r="E143" s="8">
        <v>1062.02</v>
      </c>
    </row>
    <row r="144" spans="1:5" ht="47.25">
      <c r="A144" s="5" t="s">
        <v>141</v>
      </c>
      <c r="B144" s="6" t="s">
        <v>142</v>
      </c>
      <c r="C144" s="7"/>
      <c r="D144" s="8">
        <v>285.3</v>
      </c>
      <c r="E144" s="8">
        <v>283.49</v>
      </c>
    </row>
    <row r="145" spans="1:5" ht="47.25">
      <c r="A145" s="5" t="s">
        <v>143</v>
      </c>
      <c r="B145" s="6" t="s">
        <v>144</v>
      </c>
      <c r="C145" s="7"/>
      <c r="D145" s="8">
        <v>285.3</v>
      </c>
      <c r="E145" s="8">
        <v>283.49</v>
      </c>
    </row>
    <row r="146" spans="1:5" ht="31.5">
      <c r="A146" s="5" t="s">
        <v>19</v>
      </c>
      <c r="B146" s="6" t="s">
        <v>144</v>
      </c>
      <c r="C146" s="7" t="s">
        <v>20</v>
      </c>
      <c r="D146" s="8">
        <v>285.3</v>
      </c>
      <c r="E146" s="8">
        <v>283.49</v>
      </c>
    </row>
    <row r="147" spans="1:5" ht="31.5">
      <c r="A147" s="5" t="s">
        <v>21</v>
      </c>
      <c r="B147" s="6" t="s">
        <v>144</v>
      </c>
      <c r="C147" s="7" t="s">
        <v>22</v>
      </c>
      <c r="D147" s="8">
        <v>285.3</v>
      </c>
      <c r="E147" s="8">
        <v>283.49</v>
      </c>
    </row>
    <row r="148" spans="1:5" ht="31.5">
      <c r="A148" s="5" t="s">
        <v>145</v>
      </c>
      <c r="B148" s="6" t="s">
        <v>146</v>
      </c>
      <c r="C148" s="7"/>
      <c r="D148" s="8">
        <v>778.53</v>
      </c>
      <c r="E148" s="8">
        <v>778.53</v>
      </c>
    </row>
    <row r="149" spans="1:5" ht="31.5">
      <c r="A149" s="5" t="s">
        <v>185</v>
      </c>
      <c r="B149" s="6" t="s">
        <v>147</v>
      </c>
      <c r="C149" s="7"/>
      <c r="D149" s="8">
        <v>778.53</v>
      </c>
      <c r="E149" s="8">
        <v>778.53</v>
      </c>
    </row>
    <row r="150" spans="1:5" ht="15.75">
      <c r="A150" s="5" t="s">
        <v>23</v>
      </c>
      <c r="B150" s="6" t="s">
        <v>147</v>
      </c>
      <c r="C150" s="7" t="s">
        <v>24</v>
      </c>
      <c r="D150" s="8">
        <v>778.53</v>
      </c>
      <c r="E150" s="8">
        <v>778.53</v>
      </c>
    </row>
    <row r="151" spans="1:5" ht="47.25">
      <c r="A151" s="5" t="s">
        <v>148</v>
      </c>
      <c r="B151" s="6" t="s">
        <v>147</v>
      </c>
      <c r="C151" s="7" t="s">
        <v>149</v>
      </c>
      <c r="D151" s="8">
        <v>778.53</v>
      </c>
      <c r="E151" s="8">
        <v>778.53</v>
      </c>
    </row>
    <row r="152" spans="1:5" ht="31.5">
      <c r="A152" s="5" t="s">
        <v>150</v>
      </c>
      <c r="B152" s="6" t="s">
        <v>151</v>
      </c>
      <c r="C152" s="7"/>
      <c r="D152" s="8">
        <v>24.53</v>
      </c>
      <c r="E152" s="8">
        <v>24.37</v>
      </c>
    </row>
    <row r="153" spans="1:5" ht="31.5">
      <c r="A153" s="5" t="s">
        <v>152</v>
      </c>
      <c r="B153" s="6" t="s">
        <v>153</v>
      </c>
      <c r="C153" s="7"/>
      <c r="D153" s="8">
        <v>24.53</v>
      </c>
      <c r="E153" s="8">
        <v>24.37</v>
      </c>
    </row>
    <row r="154" spans="1:5" ht="31.5">
      <c r="A154" s="5" t="s">
        <v>154</v>
      </c>
      <c r="B154" s="6" t="s">
        <v>155</v>
      </c>
      <c r="C154" s="7"/>
      <c r="D154" s="8">
        <v>24.53</v>
      </c>
      <c r="E154" s="8">
        <v>24.37</v>
      </c>
    </row>
    <row r="155" spans="1:5" ht="31.5">
      <c r="A155" s="5" t="s">
        <v>19</v>
      </c>
      <c r="B155" s="6" t="s">
        <v>155</v>
      </c>
      <c r="C155" s="7" t="s">
        <v>20</v>
      </c>
      <c r="D155" s="8">
        <v>24.53</v>
      </c>
      <c r="E155" s="8">
        <v>24.37</v>
      </c>
    </row>
    <row r="156" spans="1:5" ht="31.5">
      <c r="A156" s="5" t="s">
        <v>21</v>
      </c>
      <c r="B156" s="6" t="s">
        <v>155</v>
      </c>
      <c r="C156" s="7" t="s">
        <v>22</v>
      </c>
      <c r="D156" s="8">
        <v>24.53</v>
      </c>
      <c r="E156" s="8">
        <v>24.37</v>
      </c>
    </row>
    <row r="157" spans="1:5" ht="31.5">
      <c r="A157" s="5" t="s">
        <v>190</v>
      </c>
      <c r="B157" s="6" t="s">
        <v>191</v>
      </c>
      <c r="C157" s="7"/>
      <c r="D157" s="8">
        <v>255.46</v>
      </c>
      <c r="E157" s="8">
        <v>253.85</v>
      </c>
    </row>
    <row r="158" spans="1:5" ht="31.5">
      <c r="A158" s="5" t="s">
        <v>192</v>
      </c>
      <c r="B158" s="6" t="s">
        <v>193</v>
      </c>
      <c r="C158" s="7"/>
      <c r="D158" s="8">
        <v>255.46</v>
      </c>
      <c r="E158" s="8">
        <v>253.85</v>
      </c>
    </row>
    <row r="159" spans="1:5" ht="47.25">
      <c r="A159" s="5" t="s">
        <v>194</v>
      </c>
      <c r="B159" s="6" t="s">
        <v>195</v>
      </c>
      <c r="C159" s="7"/>
      <c r="D159" s="8">
        <v>255.46</v>
      </c>
      <c r="E159" s="8">
        <v>253.85</v>
      </c>
    </row>
    <row r="160" spans="1:5" ht="31.5">
      <c r="A160" s="5" t="s">
        <v>19</v>
      </c>
      <c r="B160" s="6" t="s">
        <v>195</v>
      </c>
      <c r="C160" s="7" t="s">
        <v>20</v>
      </c>
      <c r="D160" s="8">
        <v>255.46</v>
      </c>
      <c r="E160" s="8">
        <v>253.85</v>
      </c>
    </row>
    <row r="161" spans="1:5" ht="31.5">
      <c r="A161" s="5" t="s">
        <v>21</v>
      </c>
      <c r="B161" s="6" t="s">
        <v>195</v>
      </c>
      <c r="C161" s="7" t="s">
        <v>22</v>
      </c>
      <c r="D161" s="8">
        <v>255.46</v>
      </c>
      <c r="E161" s="8">
        <v>253.85</v>
      </c>
    </row>
    <row r="162" spans="1:5" ht="31.5">
      <c r="A162" s="5" t="s">
        <v>156</v>
      </c>
      <c r="B162" s="6" t="s">
        <v>157</v>
      </c>
      <c r="C162" s="7"/>
      <c r="D162" s="8">
        <v>546.44000000000005</v>
      </c>
      <c r="E162" s="8">
        <v>546.44000000000005</v>
      </c>
    </row>
    <row r="163" spans="1:5" ht="31.5">
      <c r="A163" s="5" t="s">
        <v>158</v>
      </c>
      <c r="B163" s="6" t="s">
        <v>159</v>
      </c>
      <c r="C163" s="7"/>
      <c r="D163" s="8">
        <v>546.44000000000005</v>
      </c>
      <c r="E163" s="8">
        <v>546.44000000000005</v>
      </c>
    </row>
    <row r="164" spans="1:5" ht="31.5">
      <c r="A164" s="5" t="s">
        <v>160</v>
      </c>
      <c r="B164" s="6" t="s">
        <v>161</v>
      </c>
      <c r="C164" s="7"/>
      <c r="D164" s="8">
        <v>546.44000000000005</v>
      </c>
      <c r="E164" s="8">
        <v>546.44000000000005</v>
      </c>
    </row>
    <row r="165" spans="1:5" ht="15.75">
      <c r="A165" s="5" t="s">
        <v>23</v>
      </c>
      <c r="B165" s="6" t="s">
        <v>161</v>
      </c>
      <c r="C165" s="7" t="s">
        <v>24</v>
      </c>
      <c r="D165" s="8">
        <v>546.44000000000005</v>
      </c>
      <c r="E165" s="8">
        <v>546.44000000000005</v>
      </c>
    </row>
    <row r="166" spans="1:5" ht="47.25">
      <c r="A166" s="5" t="s">
        <v>148</v>
      </c>
      <c r="B166" s="6" t="s">
        <v>161</v>
      </c>
      <c r="C166" s="7" t="s">
        <v>149</v>
      </c>
      <c r="D166" s="8">
        <v>546.44000000000005</v>
      </c>
      <c r="E166" s="8">
        <v>546.44000000000005</v>
      </c>
    </row>
    <row r="167" spans="1:5" ht="63">
      <c r="A167" s="5" t="s">
        <v>162</v>
      </c>
      <c r="B167" s="6" t="s">
        <v>163</v>
      </c>
      <c r="C167" s="7"/>
      <c r="D167" s="8">
        <v>30.66</v>
      </c>
      <c r="E167" s="8">
        <v>30.46</v>
      </c>
    </row>
    <row r="168" spans="1:5" ht="31.5">
      <c r="A168" s="5" t="s">
        <v>164</v>
      </c>
      <c r="B168" s="6" t="s">
        <v>165</v>
      </c>
      <c r="C168" s="7"/>
      <c r="D168" s="8">
        <v>30.66</v>
      </c>
      <c r="E168" s="8">
        <v>30.46</v>
      </c>
    </row>
    <row r="169" spans="1:5" ht="31.5">
      <c r="A169" s="5" t="s">
        <v>166</v>
      </c>
      <c r="B169" s="6" t="s">
        <v>167</v>
      </c>
      <c r="C169" s="7"/>
      <c r="D169" s="8">
        <v>30.66</v>
      </c>
      <c r="E169" s="8">
        <v>30.46</v>
      </c>
    </row>
    <row r="170" spans="1:5" ht="31.5">
      <c r="A170" s="5" t="s">
        <v>19</v>
      </c>
      <c r="B170" s="6" t="s">
        <v>167</v>
      </c>
      <c r="C170" s="7" t="s">
        <v>20</v>
      </c>
      <c r="D170" s="8">
        <v>30.66</v>
      </c>
      <c r="E170" s="8">
        <v>30.46</v>
      </c>
    </row>
    <row r="171" spans="1:5" ht="31.5">
      <c r="A171" s="5" t="s">
        <v>21</v>
      </c>
      <c r="B171" s="6" t="s">
        <v>167</v>
      </c>
      <c r="C171" s="7" t="s">
        <v>22</v>
      </c>
      <c r="D171" s="8">
        <v>30.66</v>
      </c>
      <c r="E171" s="8">
        <v>30.46</v>
      </c>
    </row>
    <row r="172" spans="1:5" ht="47.25">
      <c r="A172" s="5" t="s">
        <v>168</v>
      </c>
      <c r="B172" s="6" t="s">
        <v>169</v>
      </c>
      <c r="C172" s="7"/>
      <c r="D172" s="8">
        <v>71.290000000000006</v>
      </c>
      <c r="E172" s="8"/>
    </row>
    <row r="173" spans="1:5" ht="78.75">
      <c r="A173" s="5" t="s">
        <v>170</v>
      </c>
      <c r="B173" s="6" t="s">
        <v>171</v>
      </c>
      <c r="C173" s="7"/>
      <c r="D173" s="8">
        <v>71.290000000000006</v>
      </c>
      <c r="E173" s="8"/>
    </row>
    <row r="174" spans="1:5" ht="63">
      <c r="A174" s="5" t="s">
        <v>172</v>
      </c>
      <c r="B174" s="6" t="s">
        <v>196</v>
      </c>
      <c r="C174" s="7"/>
      <c r="D174" s="8">
        <v>22.4</v>
      </c>
      <c r="E174" s="8"/>
    </row>
    <row r="175" spans="1:5" ht="31.5">
      <c r="A175" s="5" t="s">
        <v>19</v>
      </c>
      <c r="B175" s="6" t="s">
        <v>196</v>
      </c>
      <c r="C175" s="7" t="s">
        <v>20</v>
      </c>
      <c r="D175" s="8">
        <v>22.4</v>
      </c>
      <c r="E175" s="8"/>
    </row>
    <row r="176" spans="1:5" ht="31.5">
      <c r="A176" s="5" t="s">
        <v>21</v>
      </c>
      <c r="B176" s="6" t="s">
        <v>196</v>
      </c>
      <c r="C176" s="7" t="s">
        <v>22</v>
      </c>
      <c r="D176" s="8">
        <v>22.4</v>
      </c>
      <c r="E176" s="8"/>
    </row>
    <row r="177" spans="1:5" ht="63">
      <c r="A177" s="5" t="s">
        <v>172</v>
      </c>
      <c r="B177" s="6" t="s">
        <v>173</v>
      </c>
      <c r="C177" s="7"/>
      <c r="D177" s="8">
        <v>48.89</v>
      </c>
      <c r="E177" s="8"/>
    </row>
    <row r="178" spans="1:5" ht="31.5">
      <c r="A178" s="5" t="s">
        <v>19</v>
      </c>
      <c r="B178" s="6" t="s">
        <v>173</v>
      </c>
      <c r="C178" s="7" t="s">
        <v>20</v>
      </c>
      <c r="D178" s="8">
        <v>48.89</v>
      </c>
      <c r="E178" s="8"/>
    </row>
    <row r="179" spans="1:5" ht="31.5">
      <c r="A179" s="5" t="s">
        <v>21</v>
      </c>
      <c r="B179" s="6" t="s">
        <v>173</v>
      </c>
      <c r="C179" s="7" t="s">
        <v>22</v>
      </c>
      <c r="D179" s="8">
        <v>48.89</v>
      </c>
      <c r="E179" s="8"/>
    </row>
    <row r="180" spans="1:5" ht="15.75">
      <c r="A180" s="5" t="s">
        <v>174</v>
      </c>
      <c r="B180" s="6"/>
      <c r="C180" s="7"/>
      <c r="D180" s="8">
        <f>SUM(D14+D26+D68+D73+D82+D92+D108+D129+D142+D162+D167+D172)</f>
        <v>16963.509999999998</v>
      </c>
      <c r="E180" s="8">
        <f>SUM(E14+E26+E68+E73+E82+E92+E108+E129+E142+E162+E167+E172)</f>
        <v>16300.82</v>
      </c>
    </row>
  </sheetData>
  <mergeCells count="7">
    <mergeCell ref="A10:E11"/>
    <mergeCell ref="C3:E3"/>
    <mergeCell ref="C4:E4"/>
    <mergeCell ref="C7:E7"/>
    <mergeCell ref="B5:E5"/>
    <mergeCell ref="B6:E6"/>
    <mergeCell ref="D8:E8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2020-12-09T06:30:41Z</dcterms:modified>
</cp:coreProperties>
</file>