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'TDSheet'!$14:$17</definedName>
  </definedNames>
  <calcPr fullCalcOnLoad="1" refMode="R1C1"/>
</workbook>
</file>

<file path=xl/sharedStrings.xml><?xml version="1.0" encoding="utf-8"?>
<sst xmlns="http://schemas.openxmlformats.org/spreadsheetml/2006/main" count="134" uniqueCount="53">
  <si>
    <t>СПРАВКА</t>
  </si>
  <si>
    <t>КОДЫ</t>
  </si>
  <si>
    <t>ПО КОНСОЛИДИРУЕМЫМ РАСЧЕТАМ</t>
  </si>
  <si>
    <t xml:space="preserve">Форма по ОКУД   </t>
  </si>
  <si>
    <t>на</t>
  </si>
  <si>
    <t xml:space="preserve">Дата   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</si>
  <si>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</si>
  <si>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Кусинского сельского поселения</t>
  </si>
  <si>
    <t xml:space="preserve">по ОКПО   </t>
  </si>
  <si>
    <t xml:space="preserve">Глава по БК  </t>
  </si>
  <si>
    <t>Наименование бюджета (публично-правового образования)</t>
  </si>
  <si>
    <t>Бюджет Муниципального образования Кусинское сельское поселение Киришского муниципального района Ленинградской области</t>
  </si>
  <si>
    <t xml:space="preserve">по ОКАТО   </t>
  </si>
  <si>
    <t>Наименование вида деятельности</t>
  </si>
  <si>
    <t xml:space="preserve">Код счета бюджетного учета   </t>
  </si>
  <si>
    <t>Периодичность: месячная, квартальная</t>
  </si>
  <si>
    <t>Единица измерения:</t>
  </si>
  <si>
    <t>руб.</t>
  </si>
  <si>
    <t xml:space="preserve">по ОКЕИ   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</si>
  <si>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</si>
  <si>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</si>
  <si>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</si>
  <si>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</si>
  <si>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</si>
  <si>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</si>
  <si>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</si>
  <si>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</si>
  <si>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 по БК</t>
  </si>
  <si>
    <t>по ОКАТО</t>
  </si>
  <si>
    <t>элемента
бюджета</t>
  </si>
  <si>
    <t>-</t>
  </si>
  <si>
    <t>1 21002 151</t>
  </si>
  <si>
    <t>Комитет правопорядка и безопасности Ленинградской области</t>
  </si>
  <si>
    <t>955 202 0301510 0000 120551660</t>
  </si>
  <si>
    <t xml:space="preserve">Итого  </t>
  </si>
  <si>
    <t>×</t>
  </si>
  <si>
    <t xml:space="preserve">в том числе по номеру (коду) счета: </t>
  </si>
  <si>
    <t xml:space="preserve">из них: 
денежные расчеты </t>
  </si>
  <si>
    <t>х</t>
  </si>
  <si>
    <t xml:space="preserve">неденежные расчеты  </t>
  </si>
  <si>
    <t>Бюджетная деятельность</t>
  </si>
  <si>
    <t>955 202 0499910 0102 120551660</t>
  </si>
  <si>
    <t>Комитет по культуре Ленинградской области</t>
  </si>
  <si>
    <t>955 202 0299910 0000 120551660</t>
  </si>
  <si>
    <t>954 202 0499910 0103 120551660</t>
  </si>
  <si>
    <t>955 202 0499910 0105 120551660</t>
  </si>
  <si>
    <t>«01» января 2014 г.</t>
  </si>
  <si>
    <t>Комитет по жилищно-коммунальному хозяйству и транспорту Ленинградской области</t>
  </si>
  <si>
    <t>Комитет по топливно-энергетическому комплексу Ленинградской области</t>
  </si>
  <si>
    <t>955 202 0302410 0000 120551660</t>
  </si>
  <si>
    <t>Управление делами Правительства Ленинградской области</t>
  </si>
  <si>
    <t xml:space="preserve">Администрация Киришского муниципального района </t>
  </si>
  <si>
    <t xml:space="preserve">МУ "Комитет финансов"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</si>
</sst>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NumberFormat="1" applyBorder="1" applyAlignment="1">
      <alignment horizontal="left" wrapText="1"/>
    </xf>
    <xf numFmtId="0" fontId="0" fillId="0" borderId="27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9" xfId="0" applyNumberFormat="1" applyBorder="1" applyAlignment="1">
      <alignment horizontal="left" wrapText="1"/>
    </xf>
    <xf numFmtId="0" fontId="0" fillId="0" borderId="30" xfId="0" applyNumberFormat="1" applyFont="1" applyBorder="1" applyAlignment="1">
      <alignment horizontal="center" vertical="top" wrapText="1"/>
    </xf>
    <xf numFmtId="0" fontId="0" fillId="0" borderId="30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center" vertical="top"/>
    </xf>
    <xf numFmtId="0" fontId="0" fillId="0" borderId="31" xfId="0" applyNumberFormat="1" applyBorder="1" applyAlignment="1">
      <alignment horizontal="left" wrapText="1"/>
    </xf>
    <xf numFmtId="0" fontId="0" fillId="0" borderId="31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27" xfId="0" applyNumberFormat="1" applyBorder="1" applyAlignment="1">
      <alignment horizontal="left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58"/>
  <sheetViews>
    <sheetView tabSelected="1" zoomScalePageLayoutView="0" workbookViewId="0" topLeftCell="A1">
      <selection activeCell="B32" sqref="B32"/>
    </sheetView>
  </sheetViews>
  <sheetFormatPr defaultColWidth="10.66015625" defaultRowHeight="11.25"/>
  <cols>
    <col min="1" max="1" width="1.83203125" style="1" customWidth="1"/>
    <col min="2" max="2" width="36.33203125" style="1" customWidth="1"/>
    <col min="3" max="3" width="33.33203125" style="1" customWidth="1"/>
    <col min="4" max="4" width="7" style="1" customWidth="1"/>
    <col min="5" max="5" width="12.83203125" style="1" customWidth="1"/>
    <col min="6" max="6" width="9.5" style="1" customWidth="1"/>
    <col min="7" max="7" width="29.83203125" style="1" customWidth="1"/>
    <col min="8" max="8" width="16.66015625" style="1" customWidth="1"/>
    <col min="9" max="9" width="16.33203125" style="1" customWidth="1"/>
    <col min="10" max="10" width="14.33203125" style="1" customWidth="1"/>
  </cols>
  <sheetData>
    <row r="1" s="1" customFormat="1" ht="6.75" customHeight="1"/>
    <row r="2" spans="6:10" ht="12">
      <c r="F2" s="2" t="s">
        <v>0</v>
      </c>
      <c r="J2" s="3" t="s">
        <v>1</v>
      </c>
    </row>
    <row r="3" spans="6:10" ht="12">
      <c r="F3" s="2" t="s">
        <v>2</v>
      </c>
      <c r="I3" s="4" t="s">
        <v>3</v>
      </c>
      <c r="J3" s="5">
        <v>503125</v>
      </c>
    </row>
    <row r="4" spans="5:10" ht="11.25">
      <c r="E4" s="6" t="s">
        <v>4</v>
      </c>
      <c r="F4" s="7" t="s">
        <v>46</v>
      </c>
      <c r="I4" s="4" t="s">
        <v>5</v>
      </c>
      <c r="J4" s="36">
        <v>41640</v>
      </c>
    </row>
    <row r="5" spans="2:10" ht="27" customHeight="1">
      <c r="B5" s="45" t="s">
        <v>6</v>
      </c>
      <c r="C5" s="45"/>
      <c r="D5" s="46" t="s">
        <v>7</v>
      </c>
      <c r="E5" s="46"/>
      <c r="F5" s="46"/>
      <c r="G5" s="46"/>
      <c r="H5" s="46"/>
      <c r="I5" s="4" t="s">
        <v>8</v>
      </c>
      <c r="J5" s="9">
        <v>4183635</v>
      </c>
    </row>
    <row r="6" spans="2:10" ht="43.5" customHeight="1">
      <c r="B6" s="45"/>
      <c r="C6" s="45"/>
      <c r="D6" s="46"/>
      <c r="E6" s="46"/>
      <c r="F6" s="46"/>
      <c r="G6" s="46"/>
      <c r="H6" s="46"/>
      <c r="I6" s="4" t="s">
        <v>9</v>
      </c>
      <c r="J6" s="10">
        <v>955</v>
      </c>
    </row>
    <row r="7" spans="1:10" ht="21.75" customHeight="1">
      <c r="A7"/>
      <c r="B7" s="47" t="s">
        <v>10</v>
      </c>
      <c r="C7" s="47"/>
      <c r="D7" s="46" t="s">
        <v>11</v>
      </c>
      <c r="E7" s="46"/>
      <c r="F7" s="46"/>
      <c r="G7" s="46"/>
      <c r="H7" s="46"/>
      <c r="I7" s="4" t="s">
        <v>12</v>
      </c>
      <c r="J7" s="10">
        <v>41224823000</v>
      </c>
    </row>
    <row r="8" spans="1:10" ht="11.25" customHeight="1">
      <c r="A8"/>
      <c r="B8" s="47" t="s">
        <v>13</v>
      </c>
      <c r="C8" s="47"/>
      <c r="D8" s="48" t="s">
        <v>40</v>
      </c>
      <c r="E8" s="46"/>
      <c r="F8" s="46"/>
      <c r="G8" s="46"/>
      <c r="H8" s="46"/>
      <c r="I8" s="11"/>
      <c r="J8" s="8"/>
    </row>
    <row r="9" spans="9:10" ht="11.25">
      <c r="I9" s="4" t="s">
        <v>14</v>
      </c>
      <c r="J9" s="10">
        <v>120551660</v>
      </c>
    </row>
    <row r="10" spans="2:10" ht="11.25">
      <c r="B10" s="47" t="s">
        <v>15</v>
      </c>
      <c r="C10" s="47"/>
      <c r="I10" s="11"/>
      <c r="J10" s="8"/>
    </row>
    <row r="11" spans="2:10" ht="11.25">
      <c r="B11" s="1" t="s">
        <v>16</v>
      </c>
      <c r="C11" s="1" t="s">
        <v>17</v>
      </c>
      <c r="I11" s="4" t="s">
        <v>18</v>
      </c>
      <c r="J11" s="12">
        <v>383</v>
      </c>
    </row>
    <row r="12" s="1" customFormat="1" ht="6" customHeight="1"/>
    <row r="13" s="1" customFormat="1" ht="6.75" customHeight="1"/>
    <row r="14" spans="2:10" s="1" customFormat="1" ht="12.75" customHeight="1">
      <c r="B14" s="44" t="s">
        <v>19</v>
      </c>
      <c r="C14" s="44"/>
      <c r="D14" s="44"/>
      <c r="E14" s="44"/>
      <c r="F14" s="44"/>
      <c r="G14" s="49" t="s">
        <v>20</v>
      </c>
      <c r="H14" s="50" t="s">
        <v>21</v>
      </c>
      <c r="I14" s="50"/>
      <c r="J14" s="55" t="s">
        <v>22</v>
      </c>
    </row>
    <row r="15" spans="2:10" s="1" customFormat="1" ht="12.75" customHeight="1">
      <c r="B15" s="44" t="s">
        <v>23</v>
      </c>
      <c r="C15" s="44"/>
      <c r="D15" s="44" t="s">
        <v>24</v>
      </c>
      <c r="E15" s="44"/>
      <c r="F15" s="44"/>
      <c r="G15" s="49"/>
      <c r="H15" s="43" t="s">
        <v>25</v>
      </c>
      <c r="I15" s="43" t="s">
        <v>26</v>
      </c>
      <c r="J15" s="55"/>
    </row>
    <row r="16" spans="2:10" s="1" customFormat="1" ht="30" customHeight="1">
      <c r="B16" s="44"/>
      <c r="C16" s="44"/>
      <c r="D16" s="13" t="s">
        <v>27</v>
      </c>
      <c r="E16" s="13" t="s">
        <v>28</v>
      </c>
      <c r="F16" s="13" t="s">
        <v>29</v>
      </c>
      <c r="G16" s="49"/>
      <c r="H16" s="43"/>
      <c r="I16" s="43"/>
      <c r="J16" s="55"/>
    </row>
    <row r="17" spans="2:10" ht="12" thickBot="1">
      <c r="B17" s="52">
        <v>1</v>
      </c>
      <c r="C17" s="52"/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</row>
    <row r="18" spans="1:10" ht="11.25" customHeight="1">
      <c r="A18"/>
      <c r="B18" s="53" t="s">
        <v>52</v>
      </c>
      <c r="C18" s="54"/>
      <c r="D18" s="15">
        <v>959</v>
      </c>
      <c r="E18" s="16">
        <v>41425000000</v>
      </c>
      <c r="F18" s="17">
        <v>5</v>
      </c>
      <c r="G18" s="37" t="s">
        <v>41</v>
      </c>
      <c r="H18" s="18" t="s">
        <v>30</v>
      </c>
      <c r="I18" s="19">
        <v>1440800</v>
      </c>
      <c r="J18" s="38" t="s">
        <v>31</v>
      </c>
    </row>
    <row r="19" spans="1:10" ht="11.25" customHeight="1">
      <c r="A19"/>
      <c r="B19" s="41" t="s">
        <v>51</v>
      </c>
      <c r="C19" s="42"/>
      <c r="D19" s="15">
        <v>951</v>
      </c>
      <c r="E19" s="16">
        <v>41425000000</v>
      </c>
      <c r="F19" s="17">
        <v>5</v>
      </c>
      <c r="G19" s="37" t="s">
        <v>44</v>
      </c>
      <c r="H19" s="18" t="s">
        <v>30</v>
      </c>
      <c r="I19" s="19">
        <v>1404700</v>
      </c>
      <c r="J19" s="38" t="s">
        <v>31</v>
      </c>
    </row>
    <row r="20" spans="1:10" ht="11.25" customHeight="1">
      <c r="A20"/>
      <c r="B20" s="41" t="s">
        <v>51</v>
      </c>
      <c r="C20" s="42"/>
      <c r="D20" s="15">
        <v>951</v>
      </c>
      <c r="E20" s="16">
        <v>41425000000</v>
      </c>
      <c r="F20" s="17">
        <v>5</v>
      </c>
      <c r="G20" s="37" t="s">
        <v>45</v>
      </c>
      <c r="H20" s="18" t="s">
        <v>30</v>
      </c>
      <c r="I20" s="19">
        <v>7062146.64</v>
      </c>
      <c r="J20" s="38" t="s">
        <v>31</v>
      </c>
    </row>
    <row r="21" spans="1:10" ht="21" customHeight="1">
      <c r="A21"/>
      <c r="B21" s="41" t="s">
        <v>47</v>
      </c>
      <c r="C21" s="42"/>
      <c r="D21" s="15">
        <v>984</v>
      </c>
      <c r="E21" s="16">
        <v>41000000000</v>
      </c>
      <c r="F21" s="17">
        <v>2</v>
      </c>
      <c r="G21" s="37" t="s">
        <v>43</v>
      </c>
      <c r="H21" s="18" t="s">
        <v>30</v>
      </c>
      <c r="I21" s="19">
        <v>1075370</v>
      </c>
      <c r="J21" s="38" t="s">
        <v>31</v>
      </c>
    </row>
    <row r="22" spans="1:10" ht="11.25" customHeight="1">
      <c r="A22"/>
      <c r="B22" s="41" t="s">
        <v>42</v>
      </c>
      <c r="C22" s="42"/>
      <c r="D22" s="15">
        <v>962</v>
      </c>
      <c r="E22" s="16">
        <v>41000000000</v>
      </c>
      <c r="F22" s="17">
        <v>2</v>
      </c>
      <c r="G22" s="37" t="s">
        <v>43</v>
      </c>
      <c r="H22" s="18" t="s">
        <v>30</v>
      </c>
      <c r="I22" s="19">
        <v>268200</v>
      </c>
      <c r="J22" s="38" t="s">
        <v>31</v>
      </c>
    </row>
    <row r="23" spans="1:10" ht="15" customHeight="1">
      <c r="A23"/>
      <c r="B23" s="41" t="s">
        <v>48</v>
      </c>
      <c r="C23" s="56"/>
      <c r="D23" s="15">
        <v>978</v>
      </c>
      <c r="E23" s="16">
        <v>41000000000</v>
      </c>
      <c r="F23" s="17">
        <v>2</v>
      </c>
      <c r="G23" s="37" t="s">
        <v>43</v>
      </c>
      <c r="H23" s="18" t="s">
        <v>30</v>
      </c>
      <c r="I23" s="19">
        <v>974257.13</v>
      </c>
      <c r="J23" s="38" t="s">
        <v>31</v>
      </c>
    </row>
    <row r="24" spans="1:10" ht="11.25" customHeight="1">
      <c r="A24"/>
      <c r="B24" s="54" t="s">
        <v>32</v>
      </c>
      <c r="C24" s="54"/>
      <c r="D24" s="15">
        <v>972</v>
      </c>
      <c r="E24" s="16">
        <v>41000000000</v>
      </c>
      <c r="F24" s="17">
        <v>2</v>
      </c>
      <c r="G24" s="37" t="s">
        <v>33</v>
      </c>
      <c r="H24" s="18" t="s">
        <v>30</v>
      </c>
      <c r="I24" s="19">
        <v>95876</v>
      </c>
      <c r="J24" s="20" t="s">
        <v>31</v>
      </c>
    </row>
    <row r="25" spans="1:10" ht="11.25" customHeight="1">
      <c r="A25"/>
      <c r="B25" s="54" t="s">
        <v>32</v>
      </c>
      <c r="C25" s="54"/>
      <c r="D25" s="15">
        <v>972</v>
      </c>
      <c r="E25" s="16">
        <v>41000000000</v>
      </c>
      <c r="F25" s="17">
        <v>2</v>
      </c>
      <c r="G25" s="37" t="s">
        <v>49</v>
      </c>
      <c r="H25" s="18" t="s">
        <v>30</v>
      </c>
      <c r="I25" s="19">
        <v>1000</v>
      </c>
      <c r="J25" s="20" t="s">
        <v>31</v>
      </c>
    </row>
    <row r="26" spans="1:10" ht="11.25" customHeight="1" thickBot="1">
      <c r="A26"/>
      <c r="B26" s="53" t="s">
        <v>50</v>
      </c>
      <c r="C26" s="54"/>
      <c r="D26" s="15">
        <v>133</v>
      </c>
      <c r="E26" s="16">
        <v>41000000000</v>
      </c>
      <c r="F26" s="17">
        <v>2</v>
      </c>
      <c r="G26" s="37" t="s">
        <v>43</v>
      </c>
      <c r="H26" s="18" t="s">
        <v>30</v>
      </c>
      <c r="I26" s="19">
        <v>514600</v>
      </c>
      <c r="J26" s="20" t="s">
        <v>31</v>
      </c>
    </row>
    <row r="27" spans="2:10" ht="11.25">
      <c r="B27" s="51" t="s">
        <v>34</v>
      </c>
      <c r="C27" s="51"/>
      <c r="D27" s="21" t="s">
        <v>35</v>
      </c>
      <c r="E27" s="22" t="s">
        <v>35</v>
      </c>
      <c r="F27" s="22" t="s">
        <v>35</v>
      </c>
      <c r="G27" s="22" t="s">
        <v>35</v>
      </c>
      <c r="H27" s="23" t="s">
        <v>30</v>
      </c>
      <c r="I27" s="24">
        <f>SUM(I18:I26)</f>
        <v>12836949.770000001</v>
      </c>
      <c r="J27" s="25" t="s">
        <v>35</v>
      </c>
    </row>
    <row r="28" spans="2:10" s="1" customFormat="1" ht="10.5" customHeight="1">
      <c r="B28" s="57" t="s">
        <v>36</v>
      </c>
      <c r="C28" s="57"/>
      <c r="D28" s="26"/>
      <c r="E28" s="27"/>
      <c r="F28" s="27"/>
      <c r="G28" s="28"/>
      <c r="H28" s="29"/>
      <c r="I28" s="29"/>
      <c r="J28" s="30" t="s">
        <v>35</v>
      </c>
    </row>
    <row r="29" spans="4:10" ht="11.25">
      <c r="D29" s="15">
        <v>959</v>
      </c>
      <c r="E29" s="16">
        <v>41425000000</v>
      </c>
      <c r="F29" s="17">
        <v>5</v>
      </c>
      <c r="G29" s="28">
        <v>120551660</v>
      </c>
      <c r="H29" s="29" t="s">
        <v>30</v>
      </c>
      <c r="I29" s="31">
        <f>I18</f>
        <v>1440800</v>
      </c>
      <c r="J29" s="30" t="s">
        <v>35</v>
      </c>
    </row>
    <row r="30" spans="4:10" ht="11.25">
      <c r="D30" s="15">
        <v>951</v>
      </c>
      <c r="E30" s="16">
        <v>41425000000</v>
      </c>
      <c r="F30" s="17">
        <v>5</v>
      </c>
      <c r="G30" s="28">
        <v>120551660</v>
      </c>
      <c r="H30" s="29" t="s">
        <v>30</v>
      </c>
      <c r="I30" s="31">
        <f>I19+I20</f>
        <v>8466846.64</v>
      </c>
      <c r="J30" s="30" t="s">
        <v>35</v>
      </c>
    </row>
    <row r="31" spans="4:10" ht="11.25">
      <c r="D31" s="15">
        <v>984</v>
      </c>
      <c r="E31" s="16">
        <v>41000000000</v>
      </c>
      <c r="F31" s="17">
        <v>2</v>
      </c>
      <c r="G31" s="28">
        <v>120551660</v>
      </c>
      <c r="H31" s="29" t="s">
        <v>30</v>
      </c>
      <c r="I31" s="31">
        <f>I21</f>
        <v>1075370</v>
      </c>
      <c r="J31" s="30" t="s">
        <v>35</v>
      </c>
    </row>
    <row r="32" spans="4:10" ht="11.25">
      <c r="D32" s="15">
        <v>962</v>
      </c>
      <c r="E32" s="16">
        <v>41000000000</v>
      </c>
      <c r="F32" s="17">
        <v>2</v>
      </c>
      <c r="G32" s="28">
        <v>120551660</v>
      </c>
      <c r="H32" s="29" t="s">
        <v>30</v>
      </c>
      <c r="I32" s="31">
        <f>I22</f>
        <v>268200</v>
      </c>
      <c r="J32" s="30" t="s">
        <v>35</v>
      </c>
    </row>
    <row r="33" spans="4:10" ht="11.25">
      <c r="D33" s="15">
        <v>978</v>
      </c>
      <c r="E33" s="16">
        <v>41000000000</v>
      </c>
      <c r="F33" s="17">
        <v>2</v>
      </c>
      <c r="G33" s="28">
        <v>120551660</v>
      </c>
      <c r="H33" s="29" t="s">
        <v>30</v>
      </c>
      <c r="I33" s="31">
        <f>I23</f>
        <v>974257.13</v>
      </c>
      <c r="J33" s="30" t="s">
        <v>35</v>
      </c>
    </row>
    <row r="34" spans="4:10" ht="11.25">
      <c r="D34" s="15">
        <v>972</v>
      </c>
      <c r="E34" s="16">
        <v>41000000000</v>
      </c>
      <c r="F34" s="17">
        <v>2</v>
      </c>
      <c r="G34" s="28">
        <v>120551660</v>
      </c>
      <c r="H34" s="29" t="s">
        <v>30</v>
      </c>
      <c r="I34" s="31">
        <f>I24+I25</f>
        <v>96876</v>
      </c>
      <c r="J34" s="30" t="s">
        <v>35</v>
      </c>
    </row>
    <row r="35" spans="4:10" ht="11.25">
      <c r="D35" s="15">
        <v>133</v>
      </c>
      <c r="E35" s="16">
        <v>41000000000</v>
      </c>
      <c r="F35" s="17">
        <v>2</v>
      </c>
      <c r="G35" s="28">
        <v>120551660</v>
      </c>
      <c r="H35" s="29" t="s">
        <v>30</v>
      </c>
      <c r="I35" s="31">
        <f>I26</f>
        <v>514600</v>
      </c>
      <c r="J35" s="30" t="s">
        <v>35</v>
      </c>
    </row>
    <row r="36" spans="1:10" ht="22.5" customHeight="1">
      <c r="A36"/>
      <c r="B36" s="58" t="s">
        <v>37</v>
      </c>
      <c r="C36" s="58"/>
      <c r="D36" s="32" t="s">
        <v>38</v>
      </c>
      <c r="E36" s="33" t="s">
        <v>38</v>
      </c>
      <c r="F36" s="33" t="s">
        <v>38</v>
      </c>
      <c r="G36" s="33" t="s">
        <v>38</v>
      </c>
      <c r="H36" s="33" t="s">
        <v>38</v>
      </c>
      <c r="I36" s="33" t="s">
        <v>38</v>
      </c>
      <c r="J36" s="34" t="s">
        <v>38</v>
      </c>
    </row>
    <row r="37" spans="4:10" ht="11.25">
      <c r="D37" s="15">
        <v>959</v>
      </c>
      <c r="E37" s="16">
        <v>41425000000</v>
      </c>
      <c r="F37" s="17">
        <v>5</v>
      </c>
      <c r="G37" s="37" t="s">
        <v>41</v>
      </c>
      <c r="H37" s="18" t="s">
        <v>30</v>
      </c>
      <c r="I37" s="19">
        <v>1440800</v>
      </c>
      <c r="J37" s="38" t="s">
        <v>31</v>
      </c>
    </row>
    <row r="38" spans="4:10" ht="11.25">
      <c r="D38" s="15">
        <v>951</v>
      </c>
      <c r="E38" s="16">
        <v>41425000000</v>
      </c>
      <c r="F38" s="17">
        <v>5</v>
      </c>
      <c r="G38" s="37" t="s">
        <v>44</v>
      </c>
      <c r="H38" s="18" t="s">
        <v>30</v>
      </c>
      <c r="I38" s="19">
        <v>1404700</v>
      </c>
      <c r="J38" s="38" t="s">
        <v>31</v>
      </c>
    </row>
    <row r="39" spans="4:10" ht="11.25">
      <c r="D39" s="15">
        <v>951</v>
      </c>
      <c r="E39" s="16">
        <v>41425000000</v>
      </c>
      <c r="F39" s="17">
        <v>5</v>
      </c>
      <c r="G39" s="37" t="s">
        <v>45</v>
      </c>
      <c r="H39" s="18" t="s">
        <v>30</v>
      </c>
      <c r="I39" s="19">
        <v>7062146.64</v>
      </c>
      <c r="J39" s="38" t="s">
        <v>31</v>
      </c>
    </row>
    <row r="40" spans="4:10" ht="11.25">
      <c r="D40" s="15">
        <v>984</v>
      </c>
      <c r="E40" s="16">
        <v>41000000000</v>
      </c>
      <c r="F40" s="17">
        <v>2</v>
      </c>
      <c r="G40" s="37" t="s">
        <v>43</v>
      </c>
      <c r="H40" s="18" t="s">
        <v>30</v>
      </c>
      <c r="I40" s="19">
        <v>1075370</v>
      </c>
      <c r="J40" s="38" t="s">
        <v>31</v>
      </c>
    </row>
    <row r="41" spans="4:10" ht="11.25">
      <c r="D41" s="15">
        <v>962</v>
      </c>
      <c r="E41" s="16">
        <v>41000000000</v>
      </c>
      <c r="F41" s="17">
        <v>2</v>
      </c>
      <c r="G41" s="37" t="s">
        <v>43</v>
      </c>
      <c r="H41" s="18" t="s">
        <v>30</v>
      </c>
      <c r="I41" s="19">
        <v>268200</v>
      </c>
      <c r="J41" s="38" t="s">
        <v>31</v>
      </c>
    </row>
    <row r="42" spans="4:10" ht="11.25">
      <c r="D42" s="15">
        <v>978</v>
      </c>
      <c r="E42" s="16">
        <v>41000000000</v>
      </c>
      <c r="F42" s="17">
        <v>2</v>
      </c>
      <c r="G42" s="37" t="s">
        <v>43</v>
      </c>
      <c r="H42" s="18" t="s">
        <v>30</v>
      </c>
      <c r="I42" s="19">
        <v>974257.13</v>
      </c>
      <c r="J42" s="38" t="s">
        <v>31</v>
      </c>
    </row>
    <row r="43" spans="4:10" ht="11.25">
      <c r="D43" s="15">
        <v>972</v>
      </c>
      <c r="E43" s="16">
        <v>41000000000</v>
      </c>
      <c r="F43" s="17">
        <v>2</v>
      </c>
      <c r="G43" s="37" t="s">
        <v>33</v>
      </c>
      <c r="H43" s="18" t="s">
        <v>30</v>
      </c>
      <c r="I43" s="19">
        <v>95876</v>
      </c>
      <c r="J43" s="20" t="s">
        <v>31</v>
      </c>
    </row>
    <row r="44" spans="4:10" ht="11.25">
      <c r="D44" s="15">
        <v>972</v>
      </c>
      <c r="E44" s="16">
        <v>41000000000</v>
      </c>
      <c r="F44" s="17">
        <v>2</v>
      </c>
      <c r="G44" s="37" t="s">
        <v>49</v>
      </c>
      <c r="H44" s="18" t="s">
        <v>30</v>
      </c>
      <c r="I44" s="19">
        <v>1000</v>
      </c>
      <c r="J44" s="20" t="s">
        <v>31</v>
      </c>
    </row>
    <row r="45" spans="4:10" ht="11.25">
      <c r="D45" s="15">
        <v>133</v>
      </c>
      <c r="E45" s="16">
        <v>41000000000</v>
      </c>
      <c r="F45" s="17">
        <v>2</v>
      </c>
      <c r="G45" s="37" t="s">
        <v>43</v>
      </c>
      <c r="H45" s="18" t="s">
        <v>30</v>
      </c>
      <c r="I45" s="19">
        <v>514600</v>
      </c>
      <c r="J45" s="20" t="s">
        <v>31</v>
      </c>
    </row>
    <row r="46" spans="2:10" ht="12" thickBot="1">
      <c r="B46" s="59" t="s">
        <v>39</v>
      </c>
      <c r="C46" s="59"/>
      <c r="D46" s="32" t="s">
        <v>38</v>
      </c>
      <c r="E46" s="33" t="s">
        <v>38</v>
      </c>
      <c r="F46" s="33" t="s">
        <v>38</v>
      </c>
      <c r="G46" s="33" t="s">
        <v>38</v>
      </c>
      <c r="H46" s="33" t="s">
        <v>38</v>
      </c>
      <c r="I46" s="33" t="s">
        <v>38</v>
      </c>
      <c r="J46" s="34" t="s">
        <v>38</v>
      </c>
    </row>
    <row r="47" spans="4:10" ht="11.25">
      <c r="D47" s="35"/>
      <c r="E47" s="35"/>
      <c r="F47" s="35"/>
      <c r="G47" s="35"/>
      <c r="H47" s="35"/>
      <c r="I47" s="35"/>
      <c r="J47" s="35"/>
    </row>
    <row r="49" spans="1:10" s="64" customFormat="1" ht="12">
      <c r="A49" s="60"/>
      <c r="B49" s="61"/>
      <c r="C49" s="62"/>
      <c r="D49" s="62"/>
      <c r="E49" s="39"/>
      <c r="F49" s="40"/>
      <c r="G49" s="60"/>
      <c r="H49" s="60"/>
      <c r="I49" s="63"/>
      <c r="J49" s="63"/>
    </row>
    <row r="50" spans="1:10" s="64" customFormat="1" ht="12">
      <c r="A50" s="60"/>
      <c r="B50" s="61"/>
      <c r="C50" s="65"/>
      <c r="D50" s="65"/>
      <c r="E50" s="39"/>
      <c r="F50" s="40"/>
      <c r="G50" s="60"/>
      <c r="H50" s="60"/>
      <c r="I50" s="60"/>
      <c r="J50" s="60"/>
    </row>
    <row r="51" spans="1:10" s="64" customFormat="1" ht="12">
      <c r="A51" s="60"/>
      <c r="B51" s="61"/>
      <c r="C51" s="40"/>
      <c r="D51" s="40"/>
      <c r="E51" s="39"/>
      <c r="F51" s="40"/>
      <c r="G51" s="60"/>
      <c r="H51" s="60"/>
      <c r="I51" s="60"/>
      <c r="J51" s="60"/>
    </row>
    <row r="52" spans="1:10" s="64" customFormat="1" ht="12">
      <c r="A52" s="60"/>
      <c r="B52" s="61"/>
      <c r="C52" s="40"/>
      <c r="D52" s="40"/>
      <c r="E52" s="39"/>
      <c r="F52" s="40"/>
      <c r="G52" s="60"/>
      <c r="H52" s="60"/>
      <c r="I52" s="60"/>
      <c r="J52" s="60"/>
    </row>
    <row r="53" spans="1:10" s="64" customFormat="1" ht="12">
      <c r="A53" s="60"/>
      <c r="B53" s="61"/>
      <c r="C53" s="39"/>
      <c r="D53" s="39"/>
      <c r="E53" s="39"/>
      <c r="F53" s="40"/>
      <c r="G53" s="60"/>
      <c r="H53" s="60"/>
      <c r="I53" s="60"/>
      <c r="J53" s="60"/>
    </row>
    <row r="54" spans="1:10" s="64" customFormat="1" ht="12">
      <c r="A54" s="60"/>
      <c r="B54" s="61"/>
      <c r="C54" s="39"/>
      <c r="D54" s="39"/>
      <c r="E54" s="39"/>
      <c r="F54" s="40"/>
      <c r="G54" s="60"/>
      <c r="H54" s="60"/>
      <c r="I54" s="60"/>
      <c r="J54" s="60"/>
    </row>
    <row r="55" spans="1:10" s="64" customFormat="1" ht="12">
      <c r="A55" s="60"/>
      <c r="B55" s="66"/>
      <c r="C55" s="62"/>
      <c r="D55" s="62"/>
      <c r="E55" s="39"/>
      <c r="F55" s="40"/>
      <c r="G55" s="60"/>
      <c r="H55" s="60"/>
      <c r="I55" s="60"/>
      <c r="J55" s="60"/>
    </row>
    <row r="56" spans="1:10" s="64" customFormat="1" ht="11.25">
      <c r="A56" s="60"/>
      <c r="B56" s="39"/>
      <c r="C56" s="65"/>
      <c r="D56" s="65"/>
      <c r="E56" s="39"/>
      <c r="F56" s="40"/>
      <c r="G56" s="60"/>
      <c r="H56" s="60"/>
      <c r="I56" s="60"/>
      <c r="J56" s="60"/>
    </row>
    <row r="57" spans="1:10" s="64" customFormat="1" ht="11.25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s="64" customFormat="1" ht="11.25">
      <c r="A58" s="60"/>
      <c r="B58" s="60"/>
      <c r="C58" s="60"/>
      <c r="D58" s="60"/>
      <c r="E58" s="60"/>
      <c r="F58" s="60"/>
      <c r="G58" s="60"/>
      <c r="H58" s="60"/>
      <c r="I58" s="60"/>
      <c r="J58" s="60"/>
    </row>
  </sheetData>
  <sheetProtection/>
  <mergeCells count="34">
    <mergeCell ref="C50:D50"/>
    <mergeCell ref="C55:D55"/>
    <mergeCell ref="C56:D56"/>
    <mergeCell ref="B23:C23"/>
    <mergeCell ref="B25:C25"/>
    <mergeCell ref="B28:C28"/>
    <mergeCell ref="B36:C36"/>
    <mergeCell ref="B46:C46"/>
    <mergeCell ref="B24:C24"/>
    <mergeCell ref="B26:C26"/>
    <mergeCell ref="C49:D49"/>
    <mergeCell ref="B10:C10"/>
    <mergeCell ref="B14:F14"/>
    <mergeCell ref="I49:J49"/>
    <mergeCell ref="G14:G16"/>
    <mergeCell ref="H14:I14"/>
    <mergeCell ref="B27:C27"/>
    <mergeCell ref="B17:C17"/>
    <mergeCell ref="B18:C18"/>
    <mergeCell ref="J14:J16"/>
    <mergeCell ref="B5:C6"/>
    <mergeCell ref="D5:H6"/>
    <mergeCell ref="B7:C7"/>
    <mergeCell ref="D7:H7"/>
    <mergeCell ref="B8:C8"/>
    <mergeCell ref="D8:H8"/>
    <mergeCell ref="B19:C19"/>
    <mergeCell ref="B20:C20"/>
    <mergeCell ref="B21:C21"/>
    <mergeCell ref="B22:C22"/>
    <mergeCell ref="H15:H16"/>
    <mergeCell ref="I15:I16"/>
    <mergeCell ref="B15:C16"/>
    <mergeCell ref="D15:F1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 </cp:lastModifiedBy>
  <cp:lastPrinted>2014-03-03T13:47:03Z</cp:lastPrinted>
  <dcterms:created xsi:type="dcterms:W3CDTF">2013-01-21T07:39:11Z</dcterms:created>
  <dcterms:modified xsi:type="dcterms:W3CDTF">2014-03-31T10:50:11Z</dcterms:modified>
  <cp:category/>
  <cp:version/>
  <cp:contentType/>
  <cp:contentStatus/>
  <cp:revision>1</cp:revision>
</cp:coreProperties>
</file>