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<sst xmlns="http://schemas.openxmlformats.org/spreadsheetml/2006/main" count="105" uniqueCount="52">
  <si>
    <t>Комментарий</t>
  </si>
  <si>
    <t>КФСР</t>
  </si>
  <si>
    <t>КЦСР</t>
  </si>
  <si>
    <t>КВР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</si>
  <si>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</si>
  <si>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</si>
  <si>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</si>
  <si>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</si>
  <si>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</si>
  <si>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 xml:space="preserve">ИТОГО по ГРБС: 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</si>
  <si>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</si>
  <si>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</si>
  <si>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</si>
  <si>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0502</t>
  </si>
  <si>
    <t>0409</t>
  </si>
  <si>
    <t>0113</t>
  </si>
  <si>
    <t>244</t>
  </si>
  <si>
    <t>0503</t>
  </si>
  <si>
    <t>74 0 02 72020</t>
  </si>
  <si>
    <r>
      <rPr>
        <b/>
        <sz val="12"/>
        <rFont val="Times New Roman"/>
        <family val="1"/>
      </rPr>
      <t>Увеличение расходов за счет иных межбюджетных трансфертов из областного бюджета по развитию общественной инфраструктуры муниципального значения в Ленинградской области</t>
    </r>
    <r>
      <rPr>
        <sz val="12"/>
        <rFont val="Times New Roman"/>
        <family val="1"/>
      </rPr>
      <t xml:space="preserve"> на приобретение и установку детского игрового оборудования в д.Кусино (постановление главы администрации МО КМР от 20.04.2017г № 922)</t>
    </r>
  </si>
  <si>
    <t>75 0 02 70140</t>
  </si>
  <si>
    <t>75 0 02 S0140</t>
  </si>
  <si>
    <r>
      <rPr>
        <b/>
        <sz val="12"/>
        <rFont val="Times New Roman"/>
        <family val="1"/>
      </rPr>
      <t>Увеличение расходов за счет иных межбюджетных трансфертов из бюджета МО КМР ЛО</t>
    </r>
    <r>
      <rPr>
        <sz val="12"/>
        <rFont val="Times New Roman"/>
        <family val="1"/>
      </rPr>
      <t xml:space="preserve"> на общую сумму 639553.59руб., в том числе на софинансирование к средствам областного бюджета по ремонту участка трубопроводов тепловой сети от УВ-1 до ТК-5 в д. Кусино - 243668руб., участка водовода Кириши-Кусино (вдоль а/дороги Зуево-Новая ладога 29-28 км) - 126861.13руб., участка дороги по ул. Школьная, Луговая (частный сектор) от дома № 35 по ул. Школьная до дома № 42а по ул. Луговая (частный сектор) д. Кусино - 30501.43руб., участка дороги по ул. Центральная от д/сада до ул. Набережной, ул. Набережная вдоль р. Тигода до очистных сооружений, по ул. Набережная от дома № 2 до очистных сооружений д. Кусино - 88523.03руб.; постановку на кадастровый учет границ населенных пунктов - 150000руб. (решение совета депутатов МО КМР ЛО от 26.04.2017года № 29/230, от 31.05.2017года № 30/253)</t>
    </r>
  </si>
  <si>
    <t>21 2 00 40031</t>
  </si>
  <si>
    <t>72 1 02 S0160</t>
  </si>
  <si>
    <t>72 2 01 S0260</t>
  </si>
  <si>
    <r>
      <rPr>
        <b/>
        <sz val="12"/>
        <rFont val="Times New Roman"/>
        <family val="1"/>
      </rPr>
      <t>Увеличение расходов за счет субсидий из областного бюджета</t>
    </r>
    <r>
      <rPr>
        <sz val="12"/>
        <rFont val="Times New Roman"/>
        <family val="1"/>
      </rPr>
      <t xml:space="preserve"> на ремонт участка трубопровода от УВ-1 до ТК-5, д.Кусино (постановление правительства ЛО от 11.05.2017г. №151 "О распределении в 2017 году субсидий из областного бюджета муниципальным образованиям ЛО на реализацию мероприятий по обеспечению устойчивого функционирования объектов теплоснабжения на территории ЛО")</t>
    </r>
  </si>
  <si>
    <t>72 1 02 70160</t>
  </si>
  <si>
    <r>
      <rPr>
        <b/>
        <sz val="12"/>
        <rFont val="Times New Roman"/>
        <family val="1"/>
      </rPr>
      <t>Увеличение расходов за счет субсидий из областного бюджета</t>
    </r>
    <r>
      <rPr>
        <sz val="12"/>
        <rFont val="Times New Roman"/>
        <family val="1"/>
      </rPr>
      <t xml:space="preserve"> на ремонт участка дороги по ул. Центральная от д/сада до ул. Набережной, ул. Набережная вдоль р. Тигода до очистных сооружений, по ул. Набережная от дома № 2 до очистных сооружений д. Кусино - 397000руб.; по ул. Школьная, Луговая (частный сектор) от дома № 35 по ул. Школьная до дома № 42а по ул. Луговая (частный сектор) д. Кусино - 223600руб. (уведомление по расчетам между бюджетами от 10.04.2017г. №107-1)</t>
    </r>
  </si>
  <si>
    <t>21 1 00 20036</t>
  </si>
  <si>
    <t>0501</t>
  </si>
  <si>
    <t>76 2 01 20020</t>
  </si>
  <si>
    <t>814</t>
  </si>
  <si>
    <t>21 1 00 20025</t>
  </si>
  <si>
    <t>853</t>
  </si>
  <si>
    <t>Недостаток средств на уплату членских взносов в ассоциацию "Совет муниципальных образований Ленинградской области" в связи с увеличением размера членского взноса по решению общего собрания членов ассоциации от 14.04.2017 года (заявка на изменение БА и ЛБО № 9 от 16.06.2017 года)</t>
  </si>
  <si>
    <t>75 0 01 20016</t>
  </si>
  <si>
    <t>Направление расходов на подготовку документов для кадастрового учета и регистрации прав на объект "Система теплоснабжения п.Кусино протяженностью 2.3 км."  (заявка на изменение БА и ЛБО № 9 от 16.06.2017 года)</t>
  </si>
  <si>
    <t>Увеличение расходов на чистку дорог местного значения в границах поселения (заявка на изменение БА и ЛБО № 9 от 16.06.2017 года)</t>
  </si>
  <si>
    <t>72 2 01 20007</t>
  </si>
  <si>
    <t>74 0 01 20012</t>
  </si>
  <si>
    <t>Увеличение расходов на вывоз мусора с мест захоронения (заявка на изменение БА и ЛБО № 9 от 16.06.2017 года)</t>
  </si>
  <si>
    <t>74 0 02 20013</t>
  </si>
  <si>
    <t>Увеличение расходов на спиливание деревьев (заявка на изменение БА и ЛБО № 9 от 16.06.2017 года)</t>
  </si>
  <si>
    <t xml:space="preserve">0503 </t>
  </si>
  <si>
    <t>74 0 04 20015</t>
  </si>
  <si>
    <t>0801</t>
  </si>
  <si>
    <t>71 0 01 20002</t>
  </si>
  <si>
    <t>Направление расходов на ремонт системы отопления помещения ДК (заявка на изменение БА и ЛБО № 9 от 16.06.2017 года)</t>
  </si>
  <si>
    <t>Уменьшение субсидии на возмещение затрат в связи с выполнением работ по эксплуатации жилищного фонда многоквартирных домов не обеспеченных платежами  населения в связи с отсутствием потребности (заявка на изменение БА и ЛБО № 9 от 16.06.2017 года)</t>
  </si>
  <si>
    <t>Увеличение расходов на вывоз ТБО - 140000руб., ликвидацию несанкционированных свалок - 296160.65руб. (заявка на изменение БА и ЛБО № 9 от 16.06.2017 года)</t>
  </si>
  <si>
    <t>Направление расходов на приобретение оборудования (крышного вентилятора и электродвигателя) для очистных сооружений д.Кусино (заявка на изменение БА и ЛБО № 9 от 16.06.2017 года)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</si>
</sst>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shrinkToFit="1"/>
    </xf>
    <xf numFmtId="11" fontId="4" fillId="0" borderId="10" xfId="0" applyNumberFormat="1" applyFont="1" applyFill="1" applyBorder="1" applyAlignment="1">
      <alignment horizontal="left" vertical="center" wrapText="1"/>
    </xf>
    <xf numFmtId="11" fontId="4" fillId="0" borderId="11" xfId="0" applyNumberFormat="1" applyFont="1" applyBorder="1" applyAlignment="1">
      <alignment vertical="center" wrapText="1" shrinkToFit="1"/>
    </xf>
    <xf numFmtId="11" fontId="4" fillId="0" borderId="10" xfId="0" applyNumberFormat="1" applyFont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11" fontId="4" fillId="0" borderId="12" xfId="0" applyNumberFormat="1" applyFont="1" applyBorder="1" applyAlignment="1">
      <alignment horizontal="left" vertical="center" wrapText="1" shrinkToFit="1"/>
    </xf>
    <xf numFmtId="11" fontId="4" fillId="0" borderId="13" xfId="0" applyNumberFormat="1" applyFont="1" applyBorder="1" applyAlignment="1">
      <alignment horizontal="left" vertical="center" wrapText="1" shrinkToFit="1"/>
    </xf>
    <xf numFmtId="11" fontId="4" fillId="0" borderId="11" xfId="0" applyNumberFormat="1" applyFont="1" applyBorder="1" applyAlignment="1">
      <alignment horizontal="left" vertical="center" wrapText="1" shrinkToFi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showGridLines="0" tabSelected="1" zoomScalePageLayoutView="0" workbookViewId="0" topLeftCell="A13">
      <selection activeCell="H14" sqref="H14"/>
    </sheetView>
  </sheetViews>
  <sheetFormatPr defaultColWidth="8.875" defaultRowHeight="12.75"/>
  <cols>
    <col min="1" max="1" width="4.625" style="4" customWidth="1"/>
    <col min="2" max="2" width="23.125" style="1" customWidth="1"/>
    <col min="3" max="3" width="23.375" style="1" customWidth="1"/>
    <col min="4" max="4" width="15.125" style="1" customWidth="1"/>
    <col min="5" max="5" width="12.125" style="1" customWidth="1"/>
    <col min="6" max="6" width="16.75390625" style="1" customWidth="1"/>
    <col min="7" max="7" width="10.25390625" style="1" customWidth="1"/>
    <col min="8" max="8" width="57.625" style="1" customWidth="1"/>
    <col min="9" max="16384" width="8.875" style="1" customWidth="1"/>
  </cols>
  <sheetData>
    <row r="2" spans="1:8" ht="15.75">
      <c r="A2" s="20" t="s">
        <v>10</v>
      </c>
      <c r="B2" s="20"/>
      <c r="C2" s="20"/>
      <c r="D2" s="20"/>
      <c r="E2" s="20"/>
      <c r="F2" s="20"/>
      <c r="G2" s="20"/>
      <c r="H2" s="20"/>
    </row>
    <row r="3" spans="1:8" ht="15.75">
      <c r="A3" s="20" t="s">
        <v>11</v>
      </c>
      <c r="B3" s="20"/>
      <c r="C3" s="20"/>
      <c r="D3" s="20"/>
      <c r="E3" s="20"/>
      <c r="F3" s="20"/>
      <c r="G3" s="20"/>
      <c r="H3" s="20"/>
    </row>
    <row r="5" spans="1:8" s="4" customFormat="1" ht="15.75">
      <c r="A5" s="21" t="s">
        <v>4</v>
      </c>
      <c r="B5" s="21" t="s">
        <v>5</v>
      </c>
      <c r="C5" s="21" t="s">
        <v>6</v>
      </c>
      <c r="D5" s="21" t="s">
        <v>7</v>
      </c>
      <c r="E5" s="22" t="s">
        <v>8</v>
      </c>
      <c r="F5" s="22"/>
      <c r="G5" s="22"/>
      <c r="H5" s="23" t="s">
        <v>0</v>
      </c>
    </row>
    <row r="6" spans="1:8" s="4" customFormat="1" ht="15.75">
      <c r="A6" s="21"/>
      <c r="B6" s="21"/>
      <c r="C6" s="21"/>
      <c r="D6" s="21"/>
      <c r="E6" s="3" t="s">
        <v>1</v>
      </c>
      <c r="F6" s="3" t="s">
        <v>2</v>
      </c>
      <c r="G6" s="3" t="s">
        <v>3</v>
      </c>
      <c r="H6" s="23"/>
    </row>
    <row r="7" spans="1:8" s="4" customFormat="1" ht="78.75">
      <c r="A7" s="2">
        <v>1</v>
      </c>
      <c r="B7" s="5" t="s">
        <v>12</v>
      </c>
      <c r="C7" s="5" t="s">
        <v>12</v>
      </c>
      <c r="D7" s="11">
        <v>-998418.77</v>
      </c>
      <c r="E7" s="10" t="s">
        <v>30</v>
      </c>
      <c r="F7" s="10" t="s">
        <v>31</v>
      </c>
      <c r="G7" s="10" t="s">
        <v>32</v>
      </c>
      <c r="H7" s="13" t="s">
        <v>49</v>
      </c>
    </row>
    <row r="8" spans="1:8" s="4" customFormat="1" ht="94.5">
      <c r="A8" s="2">
        <f>A7+1</f>
        <v>2</v>
      </c>
      <c r="B8" s="5" t="s">
        <v>12</v>
      </c>
      <c r="C8" s="5" t="s">
        <v>12</v>
      </c>
      <c r="D8" s="11">
        <v>109.2</v>
      </c>
      <c r="E8" s="10" t="s">
        <v>15</v>
      </c>
      <c r="F8" s="10" t="s">
        <v>33</v>
      </c>
      <c r="G8" s="10" t="s">
        <v>34</v>
      </c>
      <c r="H8" s="13" t="s">
        <v>35</v>
      </c>
    </row>
    <row r="9" spans="1:8" s="4" customFormat="1" ht="78.75">
      <c r="A9" s="2">
        <f aca="true" t="shared" si="0" ref="A9:A22">A8+1</f>
        <v>3</v>
      </c>
      <c r="B9" s="5" t="s">
        <v>12</v>
      </c>
      <c r="C9" s="5" t="s">
        <v>12</v>
      </c>
      <c r="D9" s="11">
        <v>60686</v>
      </c>
      <c r="E9" s="10" t="s">
        <v>15</v>
      </c>
      <c r="F9" s="10" t="s">
        <v>29</v>
      </c>
      <c r="G9" s="10" t="s">
        <v>16</v>
      </c>
      <c r="H9" s="13" t="s">
        <v>37</v>
      </c>
    </row>
    <row r="10" spans="1:8" s="4" customFormat="1" ht="47.25">
      <c r="A10" s="2">
        <f t="shared" si="0"/>
        <v>4</v>
      </c>
      <c r="B10" s="5" t="s">
        <v>12</v>
      </c>
      <c r="C10" s="5" t="s">
        <v>12</v>
      </c>
      <c r="D10" s="11">
        <v>106498.92</v>
      </c>
      <c r="E10" s="10" t="s">
        <v>14</v>
      </c>
      <c r="F10" s="10" t="s">
        <v>36</v>
      </c>
      <c r="G10" s="10" t="s">
        <v>16</v>
      </c>
      <c r="H10" s="13" t="s">
        <v>38</v>
      </c>
    </row>
    <row r="11" spans="1:8" s="4" customFormat="1" ht="63">
      <c r="A11" s="2">
        <f t="shared" si="0"/>
        <v>5</v>
      </c>
      <c r="B11" s="5" t="s">
        <v>12</v>
      </c>
      <c r="C11" s="5" t="s">
        <v>12</v>
      </c>
      <c r="D11" s="11">
        <v>83860</v>
      </c>
      <c r="E11" s="10" t="s">
        <v>13</v>
      </c>
      <c r="F11" s="10" t="s">
        <v>39</v>
      </c>
      <c r="G11" s="10" t="s">
        <v>16</v>
      </c>
      <c r="H11" s="13" t="s">
        <v>51</v>
      </c>
    </row>
    <row r="12" spans="1:8" s="4" customFormat="1" ht="47.25">
      <c r="A12" s="2">
        <f t="shared" si="0"/>
        <v>6</v>
      </c>
      <c r="B12" s="5" t="s">
        <v>12</v>
      </c>
      <c r="C12" s="5" t="s">
        <v>12</v>
      </c>
      <c r="D12" s="11">
        <v>140000</v>
      </c>
      <c r="E12" s="10" t="s">
        <v>17</v>
      </c>
      <c r="F12" s="10" t="s">
        <v>40</v>
      </c>
      <c r="G12" s="10" t="s">
        <v>16</v>
      </c>
      <c r="H12" s="13" t="s">
        <v>41</v>
      </c>
    </row>
    <row r="13" spans="1:8" s="4" customFormat="1" ht="47.25">
      <c r="A13" s="2">
        <f t="shared" si="0"/>
        <v>7</v>
      </c>
      <c r="B13" s="5" t="s">
        <v>12</v>
      </c>
      <c r="C13" s="5" t="s">
        <v>12</v>
      </c>
      <c r="D13" s="11">
        <v>140000</v>
      </c>
      <c r="E13" s="10" t="s">
        <v>17</v>
      </c>
      <c r="F13" s="10" t="s">
        <v>42</v>
      </c>
      <c r="G13" s="10" t="s">
        <v>16</v>
      </c>
      <c r="H13" s="13" t="s">
        <v>43</v>
      </c>
    </row>
    <row r="14" spans="1:8" s="4" customFormat="1" ht="63">
      <c r="A14" s="2">
        <f t="shared" si="0"/>
        <v>8</v>
      </c>
      <c r="B14" s="5" t="s">
        <v>12</v>
      </c>
      <c r="C14" s="5" t="s">
        <v>12</v>
      </c>
      <c r="D14" s="11">
        <v>436160.65</v>
      </c>
      <c r="E14" s="10" t="s">
        <v>44</v>
      </c>
      <c r="F14" s="10" t="s">
        <v>45</v>
      </c>
      <c r="G14" s="10" t="s">
        <v>16</v>
      </c>
      <c r="H14" s="13" t="s">
        <v>50</v>
      </c>
    </row>
    <row r="15" spans="1:8" s="4" customFormat="1" ht="47.25">
      <c r="A15" s="2">
        <f t="shared" si="0"/>
        <v>9</v>
      </c>
      <c r="B15" s="5" t="s">
        <v>12</v>
      </c>
      <c r="C15" s="5" t="s">
        <v>12</v>
      </c>
      <c r="D15" s="11">
        <v>31104</v>
      </c>
      <c r="E15" s="10" t="s">
        <v>46</v>
      </c>
      <c r="F15" s="10" t="s">
        <v>47</v>
      </c>
      <c r="G15" s="10" t="s">
        <v>16</v>
      </c>
      <c r="H15" s="13" t="s">
        <v>48</v>
      </c>
    </row>
    <row r="16" spans="1:8" ht="131.25" customHeight="1">
      <c r="A16" s="2">
        <f t="shared" si="0"/>
        <v>10</v>
      </c>
      <c r="B16" s="5" t="s">
        <v>12</v>
      </c>
      <c r="C16" s="5" t="s">
        <v>12</v>
      </c>
      <c r="D16" s="12">
        <v>2193000</v>
      </c>
      <c r="E16" s="10" t="s">
        <v>13</v>
      </c>
      <c r="F16" s="10" t="s">
        <v>27</v>
      </c>
      <c r="G16" s="10" t="s">
        <v>16</v>
      </c>
      <c r="H16" s="15" t="s">
        <v>26</v>
      </c>
    </row>
    <row r="17" spans="1:8" ht="147" customHeight="1">
      <c r="A17" s="2">
        <f t="shared" si="0"/>
        <v>11</v>
      </c>
      <c r="B17" s="5" t="s">
        <v>12</v>
      </c>
      <c r="C17" s="5" t="s">
        <v>12</v>
      </c>
      <c r="D17" s="12">
        <v>620600</v>
      </c>
      <c r="E17" s="10" t="s">
        <v>14</v>
      </c>
      <c r="F17" s="10" t="s">
        <v>20</v>
      </c>
      <c r="G17" s="10" t="s">
        <v>16</v>
      </c>
      <c r="H17" s="15" t="s">
        <v>28</v>
      </c>
    </row>
    <row r="18" spans="1:8" ht="110.25">
      <c r="A18" s="2">
        <f t="shared" si="0"/>
        <v>12</v>
      </c>
      <c r="B18" s="5" t="s">
        <v>12</v>
      </c>
      <c r="C18" s="5" t="s">
        <v>12</v>
      </c>
      <c r="D18" s="12">
        <v>409430</v>
      </c>
      <c r="E18" s="10" t="s">
        <v>17</v>
      </c>
      <c r="F18" s="10" t="s">
        <v>18</v>
      </c>
      <c r="G18" s="10" t="s">
        <v>16</v>
      </c>
      <c r="H18" s="14" t="s">
        <v>19</v>
      </c>
    </row>
    <row r="19" spans="1:8" ht="78" customHeight="1">
      <c r="A19" s="2">
        <f t="shared" si="0"/>
        <v>13</v>
      </c>
      <c r="B19" s="5" t="s">
        <v>12</v>
      </c>
      <c r="C19" s="5" t="s">
        <v>12</v>
      </c>
      <c r="D19" s="12">
        <v>243668</v>
      </c>
      <c r="E19" s="10" t="s">
        <v>13</v>
      </c>
      <c r="F19" s="10" t="s">
        <v>24</v>
      </c>
      <c r="G19" s="10" t="s">
        <v>16</v>
      </c>
      <c r="H19" s="17" t="s">
        <v>22</v>
      </c>
    </row>
    <row r="20" spans="1:8" ht="62.25" customHeight="1">
      <c r="A20" s="2">
        <f t="shared" si="0"/>
        <v>14</v>
      </c>
      <c r="B20" s="5" t="s">
        <v>12</v>
      </c>
      <c r="C20" s="5" t="s">
        <v>12</v>
      </c>
      <c r="D20" s="12">
        <v>126861.13</v>
      </c>
      <c r="E20" s="10" t="s">
        <v>13</v>
      </c>
      <c r="F20" s="10" t="s">
        <v>25</v>
      </c>
      <c r="G20" s="10" t="s">
        <v>16</v>
      </c>
      <c r="H20" s="18"/>
    </row>
    <row r="21" spans="1:8" ht="65.25" customHeight="1">
      <c r="A21" s="2">
        <f t="shared" si="0"/>
        <v>15</v>
      </c>
      <c r="B21" s="5" t="s">
        <v>12</v>
      </c>
      <c r="C21" s="5" t="s">
        <v>12</v>
      </c>
      <c r="D21" s="12">
        <v>119024.46</v>
      </c>
      <c r="E21" s="10" t="s">
        <v>14</v>
      </c>
      <c r="F21" s="10" t="s">
        <v>21</v>
      </c>
      <c r="G21" s="10" t="s">
        <v>16</v>
      </c>
      <c r="H21" s="18"/>
    </row>
    <row r="22" spans="1:8" ht="78.75" customHeight="1">
      <c r="A22" s="2">
        <f t="shared" si="0"/>
        <v>16</v>
      </c>
      <c r="B22" s="5" t="s">
        <v>12</v>
      </c>
      <c r="C22" s="5" t="s">
        <v>12</v>
      </c>
      <c r="D22" s="12">
        <v>150000</v>
      </c>
      <c r="E22" s="10" t="s">
        <v>15</v>
      </c>
      <c r="F22" s="10" t="s">
        <v>23</v>
      </c>
      <c r="G22" s="10" t="s">
        <v>16</v>
      </c>
      <c r="H22" s="19"/>
    </row>
    <row r="23" spans="1:8" s="8" customFormat="1" ht="15.75">
      <c r="A23" s="16" t="s">
        <v>9</v>
      </c>
      <c r="B23" s="16"/>
      <c r="C23" s="16"/>
      <c r="D23" s="6">
        <f>SUM(D7:D22)</f>
        <v>3862583.59</v>
      </c>
      <c r="E23" s="7"/>
      <c r="F23" s="7"/>
      <c r="G23" s="7"/>
      <c r="H23" s="7"/>
    </row>
    <row r="25" ht="15.75">
      <c r="D25" s="9"/>
    </row>
  </sheetData>
  <sheetProtection/>
  <mergeCells count="10">
    <mergeCell ref="A23:C23"/>
    <mergeCell ref="H19:H22"/>
    <mergeCell ref="A2:H2"/>
    <mergeCell ref="A3:H3"/>
    <mergeCell ref="A5:A6"/>
    <mergeCell ref="B5:B6"/>
    <mergeCell ref="C5:C6"/>
    <mergeCell ref="D5:D6"/>
    <mergeCell ref="E5:G5"/>
    <mergeCell ref="H5:H6"/>
  </mergeCells>
  <printOptions/>
  <pageMargins left="0.47" right="0.1968503937007874" top="0.19" bottom="0.1968503937007874" header="0.5118110236220472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Общий отдел</cp:lastModifiedBy>
  <cp:lastPrinted>2017-07-03T08:12:33Z</cp:lastPrinted>
  <dcterms:created xsi:type="dcterms:W3CDTF">2004-02-13T11:05:56Z</dcterms:created>
  <dcterms:modified xsi:type="dcterms:W3CDTF">2017-07-03T08:13:35Z</dcterms:modified>
  <cp:category/>
  <cp:version/>
  <cp:contentType/>
  <cp:contentStatus/>
</cp:coreProperties>
</file>