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<sst xmlns="http://schemas.openxmlformats.org/spreadsheetml/2006/main" count="110" uniqueCount="57">
  <si>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</si>
  <si>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</si>
  <si>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</si>
  <si>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</si>
  <si>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</si>
  <si>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</si>
  <si>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</si>
  <si>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</si>
  <si>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</si>
  <si>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</si>
  <si>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</si>
  <si>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</si>
  <si>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0409</t>
  </si>
  <si>
    <t>0801</t>
  </si>
  <si>
    <t>ИТОГО уменьшение собственных расходов</t>
  </si>
  <si>
    <t>ИТОГО увеличение собственных расходов</t>
  </si>
  <si>
    <t>ВСЕГО</t>
  </si>
  <si>
    <t>244</t>
  </si>
  <si>
    <t>540</t>
  </si>
  <si>
    <t>0503</t>
  </si>
  <si>
    <t>ИТОГО увеличение расходов за счет межбюджетных трансфертов из других бюджетов</t>
  </si>
  <si>
    <t>7900174310</t>
  </si>
  <si>
    <t xml:space="preserve">Увеличение расходов за счет субсидий из областного бюджета на комплекс мероприятий по борьбе с борщевиком Сосновского (уведомление по расчетам между бюджетами) </t>
  </si>
  <si>
    <t>71002S0360</t>
  </si>
  <si>
    <t>240</t>
  </si>
  <si>
    <t>110</t>
  </si>
  <si>
    <t>7100340027</t>
  </si>
  <si>
    <t>Увеличение расходов за счет ИМБТ из бюджета МО Киришский муниципальный район на сумму 196334рубля на потребность в дополнительных средствах на исполнение Указа Президента РФ от 7 мая 2012 г. N 597 "О мероприятиях по реализации государственной социальной политики" (решение совета депутов МО КМР ЛО от 21.02.2018 года № 36/300)</t>
  </si>
  <si>
    <t>0203</t>
  </si>
  <si>
    <t>2120051180</t>
  </si>
  <si>
    <t>Увеличение расходов за счет субвенций из федерального бюджета на осуществление первичного воинского учета на территориях, где отсутствуют военные комиссариаты: приобретение канцелярский товаров (уведомление по расчетам между бюджетами)</t>
  </si>
  <si>
    <t>7500220017</t>
  </si>
  <si>
    <t>75002S0140</t>
  </si>
  <si>
    <t>Экономия расходов по экспертизе сметной документации по ремонту участка автомобильной дороги по ул.Луговая от дома №43 до дома №59 в д. Кусино (дополнительное соглашение к соглашению между администрацией Кусинского сельского поселения и администрацией Киришского муниципального района)</t>
  </si>
  <si>
    <t>0113</t>
  </si>
  <si>
    <t>2110020036</t>
  </si>
  <si>
    <t>8000320026</t>
  </si>
  <si>
    <t>Строительный контроль за ремонтом дороги в д.Березовик, с.Посадников Остров (заявка на изменение БА и ЛБО № 5 от 28.03.2018г.)</t>
  </si>
  <si>
    <t>8100120018</t>
  </si>
  <si>
    <t>1101</t>
  </si>
  <si>
    <t>7000120001</t>
  </si>
  <si>
    <t>81001S4390</t>
  </si>
  <si>
    <t>Строительный контроль за ремонтом участка автомобильной дороги по ул.Школьная д.Кусино (заявка на изменение БА и ЛБО № 5 от 28.03.2018г.)</t>
  </si>
  <si>
    <t>Потребность на выполнение условий софинансирования к средствам областного бюджета Ленинградской области на реализацию областного закона от 15 января 2018 г. N 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образований": ремонт участка автомобильной дороги по ул.Школьная д.Кусино  (заявка на изменение БА и ЛБО № 5 от 28.03.2018г.)</t>
  </si>
  <si>
    <t>0502</t>
  </si>
  <si>
    <t>7220120008</t>
  </si>
  <si>
    <t>Экономия средств в результате заключения муниципального контракта аренды спортивного зала в МОУ "Кусинская СОШ"  (заявка на изменение БА и ЛБО № 5 от 28.03.2018г.)</t>
  </si>
  <si>
    <t>Санитарно-эпидемиологическая экспертиза проекта зоны санитарной охраны артезианской скважины в с.Посадников Остров  (заявка на изменение БА и ЛБО № 5 от 28.03.2018г.)</t>
  </si>
  <si>
    <t>79001S4310</t>
  </si>
  <si>
    <t>Дополнительные расходы, связанные с оценкой эффективности проведенных химических мероприятий по уничтожению борщевика Сосновского (заявка на изменение БА и ЛБО № 6 от 29.03.2018г.)</t>
  </si>
  <si>
    <t>Обучение на курсах повышения квалификации работников культуры (заявка на изменение БА и ЛБО № 6 от 29.03.2018г.)</t>
  </si>
  <si>
    <t>Потребность на выполнение условий софинансирования к средствам областного бюджета  Ленинградской области на ремонт участка автомобильной дороги по ул.Луговая от дома №43 до дома №59 в д. Кусино (дополнительное соглашение к соглашению между администрацией Кусинского сельского поселения и администрацией Киришского муниципального района)</t>
  </si>
  <si>
    <t>Отсутствие потребности в средствах на строительный контроль за ремонтом дворовых территорий д.Кусино (заявка на изменение БА и ЛБО № 5 от 28.03.2018г.)</t>
  </si>
  <si>
    <t>72201S0260</t>
  </si>
  <si>
    <t xml:space="preserve">Увеличение расходов за счет субсидий из областного бюджета Ленинградской области на ремонт водовода Кириши-Кусино (постановление правительства Ленинградской области от 23.03.2018 года № 100) </t>
  </si>
  <si>
    <t xml:space="preserve">Оформление кадастровых паспортов на земельный участок под кладбище в д.Мелехово (заявка на изменение БА и ЛБО № 5 от 28.03.2018г.) </t>
  </si>
  <si>
    <t>7100120002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</si>
</sst>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0" xfId="0" applyNumberFormat="1" applyFont="1" applyBorder="1" applyAlignment="1">
      <alignment vertical="center" wrapText="1" shrinkToFi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1" fontId="3" fillId="33" borderId="12" xfId="0" applyNumberFormat="1" applyFont="1" applyFill="1" applyBorder="1" applyAlignment="1">
      <alignment vertical="center" wrapText="1" shrinkToFi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1" fontId="3" fillId="33" borderId="10" xfId="0" applyNumberFormat="1" applyFont="1" applyFill="1" applyBorder="1" applyAlignment="1">
      <alignment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11" fontId="3" fillId="33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1" fontId="4" fillId="0" borderId="11" xfId="0" applyNumberFormat="1" applyFont="1" applyBorder="1" applyAlignment="1">
      <alignment horizontal="left" vertical="center" wrapText="1" shrinkToFit="1"/>
    </xf>
    <xf numFmtId="11" fontId="4" fillId="0" borderId="12" xfId="0" applyNumberFormat="1" applyFont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zoomScalePageLayoutView="0" workbookViewId="0" topLeftCell="A1">
      <selection activeCell="A17" sqref="A17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66.25390625" style="1" customWidth="1"/>
    <col min="9" max="15" width="8.875" style="1" customWidth="1"/>
    <col min="16" max="16" width="24.00390625" style="1" customWidth="1"/>
    <col min="17" max="16384" width="8.875" style="1" customWidth="1"/>
  </cols>
  <sheetData>
    <row r="2" spans="1:8" ht="15.75">
      <c r="A2" s="32" t="s">
        <v>9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10</v>
      </c>
      <c r="B3" s="32"/>
      <c r="C3" s="32"/>
      <c r="D3" s="32"/>
      <c r="E3" s="32"/>
      <c r="F3" s="32"/>
      <c r="G3" s="32"/>
      <c r="H3" s="32"/>
    </row>
    <row r="5" spans="1:8" s="4" customFormat="1" ht="15.75">
      <c r="A5" s="33" t="s">
        <v>4</v>
      </c>
      <c r="B5" s="33" t="s">
        <v>5</v>
      </c>
      <c r="C5" s="33" t="s">
        <v>6</v>
      </c>
      <c r="D5" s="33" t="s">
        <v>7</v>
      </c>
      <c r="E5" s="34" t="s">
        <v>8</v>
      </c>
      <c r="F5" s="34"/>
      <c r="G5" s="34"/>
      <c r="H5" s="26" t="s">
        <v>0</v>
      </c>
    </row>
    <row r="6" spans="1:8" s="4" customFormat="1" ht="15.75">
      <c r="A6" s="33"/>
      <c r="B6" s="33"/>
      <c r="C6" s="33"/>
      <c r="D6" s="33"/>
      <c r="E6" s="3" t="s">
        <v>1</v>
      </c>
      <c r="F6" s="3" t="s">
        <v>2</v>
      </c>
      <c r="G6" s="3" t="s">
        <v>3</v>
      </c>
      <c r="H6" s="26"/>
    </row>
    <row r="7" spans="1:8" s="4" customFormat="1" ht="47.25">
      <c r="A7" s="2">
        <v>1</v>
      </c>
      <c r="B7" s="5" t="s">
        <v>11</v>
      </c>
      <c r="C7" s="5" t="s">
        <v>11</v>
      </c>
      <c r="D7" s="10">
        <v>-32401.1</v>
      </c>
      <c r="E7" s="14" t="s">
        <v>12</v>
      </c>
      <c r="F7" s="14" t="s">
        <v>31</v>
      </c>
      <c r="G7" s="14" t="s">
        <v>17</v>
      </c>
      <c r="H7" s="12" t="s">
        <v>52</v>
      </c>
    </row>
    <row r="8" spans="1:8" s="4" customFormat="1" ht="47.25">
      <c r="A8" s="2">
        <f>A7+1</f>
        <v>2</v>
      </c>
      <c r="B8" s="5" t="s">
        <v>11</v>
      </c>
      <c r="C8" s="5" t="s">
        <v>11</v>
      </c>
      <c r="D8" s="10">
        <v>-36481.05</v>
      </c>
      <c r="E8" s="14" t="s">
        <v>39</v>
      </c>
      <c r="F8" s="14" t="s">
        <v>40</v>
      </c>
      <c r="G8" s="14" t="s">
        <v>17</v>
      </c>
      <c r="H8" s="12" t="s">
        <v>46</v>
      </c>
    </row>
    <row r="9" spans="1:8" s="4" customFormat="1" ht="94.5">
      <c r="A9" s="2">
        <f>A8+1</f>
        <v>3</v>
      </c>
      <c r="B9" s="5" t="s">
        <v>11</v>
      </c>
      <c r="C9" s="5" t="s">
        <v>11</v>
      </c>
      <c r="D9" s="10">
        <v>-253</v>
      </c>
      <c r="E9" s="14" t="s">
        <v>12</v>
      </c>
      <c r="F9" s="14" t="s">
        <v>31</v>
      </c>
      <c r="G9" s="14" t="s">
        <v>18</v>
      </c>
      <c r="H9" s="12" t="s">
        <v>33</v>
      </c>
    </row>
    <row r="10" spans="1:8" s="8" customFormat="1" ht="15.75">
      <c r="A10" s="23" t="s">
        <v>14</v>
      </c>
      <c r="B10" s="24"/>
      <c r="C10" s="25"/>
      <c r="D10" s="15">
        <f>SUM(D7:D9)</f>
        <v>-69135.15</v>
      </c>
      <c r="E10" s="16"/>
      <c r="F10" s="16"/>
      <c r="G10" s="16"/>
      <c r="H10" s="17"/>
    </row>
    <row r="11" spans="1:8" s="8" customFormat="1" ht="47.25">
      <c r="A11" s="2">
        <f>A9+1</f>
        <v>4</v>
      </c>
      <c r="B11" s="5" t="s">
        <v>11</v>
      </c>
      <c r="C11" s="5" t="s">
        <v>11</v>
      </c>
      <c r="D11" s="10">
        <v>867.54</v>
      </c>
      <c r="E11" s="14" t="s">
        <v>34</v>
      </c>
      <c r="F11" s="14" t="s">
        <v>35</v>
      </c>
      <c r="G11" s="14" t="s">
        <v>17</v>
      </c>
      <c r="H11" s="12" t="s">
        <v>55</v>
      </c>
    </row>
    <row r="12" spans="1:8" ht="47.25">
      <c r="A12" s="2">
        <f>A11+1</f>
        <v>5</v>
      </c>
      <c r="B12" s="5" t="s">
        <v>11</v>
      </c>
      <c r="C12" s="5" t="s">
        <v>11</v>
      </c>
      <c r="D12" s="10">
        <v>27541</v>
      </c>
      <c r="E12" s="14" t="s">
        <v>12</v>
      </c>
      <c r="F12" s="14" t="s">
        <v>36</v>
      </c>
      <c r="G12" s="14" t="s">
        <v>17</v>
      </c>
      <c r="H12" s="12" t="s">
        <v>37</v>
      </c>
    </row>
    <row r="13" spans="1:8" ht="47.25">
      <c r="A13" s="2">
        <f>A12+1</f>
        <v>6</v>
      </c>
      <c r="B13" s="5" t="s">
        <v>11</v>
      </c>
      <c r="C13" s="5" t="s">
        <v>11</v>
      </c>
      <c r="D13" s="10">
        <v>4860.1</v>
      </c>
      <c r="E13" s="14" t="s">
        <v>12</v>
      </c>
      <c r="F13" s="14" t="s">
        <v>38</v>
      </c>
      <c r="G13" s="14" t="s">
        <v>17</v>
      </c>
      <c r="H13" s="12" t="s">
        <v>42</v>
      </c>
    </row>
    <row r="14" spans="1:8" ht="126">
      <c r="A14" s="2">
        <f>A13+1</f>
        <v>7</v>
      </c>
      <c r="B14" s="5" t="s">
        <v>11</v>
      </c>
      <c r="C14" s="5" t="s">
        <v>11</v>
      </c>
      <c r="D14" s="10">
        <v>13117.36</v>
      </c>
      <c r="E14" s="14" t="s">
        <v>12</v>
      </c>
      <c r="F14" s="14" t="s">
        <v>41</v>
      </c>
      <c r="G14" s="14" t="s">
        <v>17</v>
      </c>
      <c r="H14" s="12" t="s">
        <v>43</v>
      </c>
    </row>
    <row r="15" spans="1:8" ht="110.25">
      <c r="A15" s="2">
        <f>A14+1</f>
        <v>8</v>
      </c>
      <c r="B15" s="5" t="s">
        <v>11</v>
      </c>
      <c r="C15" s="5" t="s">
        <v>11</v>
      </c>
      <c r="D15" s="10">
        <v>253</v>
      </c>
      <c r="E15" s="14" t="s">
        <v>12</v>
      </c>
      <c r="F15" s="14" t="s">
        <v>32</v>
      </c>
      <c r="G15" s="14" t="s">
        <v>18</v>
      </c>
      <c r="H15" s="12" t="s">
        <v>51</v>
      </c>
    </row>
    <row r="16" spans="1:8" ht="47.25">
      <c r="A16" s="2">
        <f>A15+1</f>
        <v>9</v>
      </c>
      <c r="B16" s="5" t="s">
        <v>11</v>
      </c>
      <c r="C16" s="5" t="s">
        <v>11</v>
      </c>
      <c r="D16" s="10">
        <v>15340</v>
      </c>
      <c r="E16" s="14" t="s">
        <v>44</v>
      </c>
      <c r="F16" s="14" t="s">
        <v>45</v>
      </c>
      <c r="G16" s="14" t="s">
        <v>17</v>
      </c>
      <c r="H16" s="12" t="s">
        <v>47</v>
      </c>
    </row>
    <row r="17" spans="1:8" ht="63">
      <c r="A17" s="2">
        <f>A16+1</f>
        <v>10</v>
      </c>
      <c r="B17" s="5" t="s">
        <v>11</v>
      </c>
      <c r="C17" s="5" t="s">
        <v>11</v>
      </c>
      <c r="D17" s="10">
        <v>4156.15</v>
      </c>
      <c r="E17" s="14" t="s">
        <v>19</v>
      </c>
      <c r="F17" s="14" t="s">
        <v>48</v>
      </c>
      <c r="G17" s="14" t="s">
        <v>17</v>
      </c>
      <c r="H17" s="12" t="s">
        <v>49</v>
      </c>
    </row>
    <row r="18" spans="1:8" ht="47.25">
      <c r="A18" s="2">
        <f>A17+1</f>
        <v>11</v>
      </c>
      <c r="B18" s="5" t="s">
        <v>11</v>
      </c>
      <c r="C18" s="5" t="s">
        <v>11</v>
      </c>
      <c r="D18" s="10">
        <v>3000</v>
      </c>
      <c r="E18" s="14" t="s">
        <v>13</v>
      </c>
      <c r="F18" s="14" t="s">
        <v>56</v>
      </c>
      <c r="G18" s="14" t="s">
        <v>17</v>
      </c>
      <c r="H18" s="12" t="s">
        <v>50</v>
      </c>
    </row>
    <row r="19" spans="1:8" s="8" customFormat="1" ht="15.75">
      <c r="A19" s="23" t="s">
        <v>15</v>
      </c>
      <c r="B19" s="24"/>
      <c r="C19" s="25"/>
      <c r="D19" s="15">
        <f>SUM(D11:D18)</f>
        <v>69135.15</v>
      </c>
      <c r="E19" s="18"/>
      <c r="F19" s="18"/>
      <c r="G19" s="18"/>
      <c r="H19" s="19"/>
    </row>
    <row r="20" spans="1:8" ht="47.25">
      <c r="A20" s="2">
        <f>A18+1</f>
        <v>12</v>
      </c>
      <c r="B20" s="5" t="s">
        <v>11</v>
      </c>
      <c r="C20" s="5" t="s">
        <v>11</v>
      </c>
      <c r="D20" s="11">
        <v>30</v>
      </c>
      <c r="E20" s="14" t="s">
        <v>19</v>
      </c>
      <c r="F20" s="14" t="s">
        <v>21</v>
      </c>
      <c r="G20" s="14" t="s">
        <v>24</v>
      </c>
      <c r="H20" s="13" t="s">
        <v>22</v>
      </c>
    </row>
    <row r="21" spans="1:8" ht="47.25">
      <c r="A21" s="2">
        <f>A20+1</f>
        <v>13</v>
      </c>
      <c r="B21" s="5" t="s">
        <v>11</v>
      </c>
      <c r="C21" s="5" t="s">
        <v>11</v>
      </c>
      <c r="D21" s="11">
        <v>135528</v>
      </c>
      <c r="E21" s="14" t="s">
        <v>13</v>
      </c>
      <c r="F21" s="14" t="s">
        <v>23</v>
      </c>
      <c r="G21" s="14" t="s">
        <v>25</v>
      </c>
      <c r="H21" s="27" t="s">
        <v>27</v>
      </c>
    </row>
    <row r="22" spans="1:8" ht="47.25">
      <c r="A22" s="2">
        <f>A21+1</f>
        <v>14</v>
      </c>
      <c r="B22" s="5" t="s">
        <v>11</v>
      </c>
      <c r="C22" s="5" t="s">
        <v>11</v>
      </c>
      <c r="D22" s="11">
        <v>60806</v>
      </c>
      <c r="E22" s="14" t="s">
        <v>13</v>
      </c>
      <c r="F22" s="14" t="s">
        <v>26</v>
      </c>
      <c r="G22" s="14" t="s">
        <v>18</v>
      </c>
      <c r="H22" s="28"/>
    </row>
    <row r="23" spans="1:8" ht="78.75">
      <c r="A23" s="2">
        <f>A22+1</f>
        <v>15</v>
      </c>
      <c r="B23" s="5" t="s">
        <v>11</v>
      </c>
      <c r="C23" s="5" t="s">
        <v>11</v>
      </c>
      <c r="D23" s="11">
        <v>11700</v>
      </c>
      <c r="E23" s="14" t="s">
        <v>28</v>
      </c>
      <c r="F23" s="14" t="s">
        <v>29</v>
      </c>
      <c r="G23" s="14" t="s">
        <v>17</v>
      </c>
      <c r="H23" s="13" t="s">
        <v>30</v>
      </c>
    </row>
    <row r="24" spans="1:8" ht="63">
      <c r="A24" s="2">
        <f>A23+1</f>
        <v>16</v>
      </c>
      <c r="B24" s="5" t="s">
        <v>11</v>
      </c>
      <c r="C24" s="5" t="s">
        <v>11</v>
      </c>
      <c r="D24" s="11">
        <v>4297000</v>
      </c>
      <c r="E24" s="22" t="s">
        <v>44</v>
      </c>
      <c r="F24" s="22" t="s">
        <v>53</v>
      </c>
      <c r="G24" s="22" t="s">
        <v>17</v>
      </c>
      <c r="H24" s="13" t="s">
        <v>54</v>
      </c>
    </row>
    <row r="25" spans="1:8" s="8" customFormat="1" ht="52.5" customHeight="1">
      <c r="A25" s="23" t="s">
        <v>20</v>
      </c>
      <c r="B25" s="24"/>
      <c r="C25" s="25"/>
      <c r="D25" s="15">
        <f>SUM(D20:D24)</f>
        <v>4505064</v>
      </c>
      <c r="E25" s="20"/>
      <c r="F25" s="20"/>
      <c r="G25" s="20"/>
      <c r="H25" s="21"/>
    </row>
    <row r="26" spans="1:8" s="8" customFormat="1" ht="15.75">
      <c r="A26" s="29" t="s">
        <v>16</v>
      </c>
      <c r="B26" s="30"/>
      <c r="C26" s="31"/>
      <c r="D26" s="6">
        <f>SUM(D10+D19+D25)</f>
        <v>4505064</v>
      </c>
      <c r="E26" s="7"/>
      <c r="F26" s="7"/>
      <c r="G26" s="7"/>
      <c r="H26" s="7"/>
    </row>
    <row r="28" ht="15.75">
      <c r="D28" s="9"/>
    </row>
  </sheetData>
  <sheetProtection/>
  <mergeCells count="13">
    <mergeCell ref="E5:G5"/>
    <mergeCell ref="A25:C25"/>
    <mergeCell ref="A10:C10"/>
    <mergeCell ref="A19:C19"/>
    <mergeCell ref="H5:H6"/>
    <mergeCell ref="H21:H22"/>
    <mergeCell ref="A26:C26"/>
    <mergeCell ref="A2:H2"/>
    <mergeCell ref="A3:H3"/>
    <mergeCell ref="A5:A6"/>
    <mergeCell ref="B5:B6"/>
    <mergeCell ref="C5:C6"/>
    <mergeCell ref="D5:D6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2018-04-03T04:54:11Z</cp:lastPrinted>
  <dcterms:created xsi:type="dcterms:W3CDTF">2004-02-13T11:05:56Z</dcterms:created>
  <dcterms:modified xsi:type="dcterms:W3CDTF">2018-04-03T04:56:24Z</dcterms:modified>
  <cp:category/>
  <cp:version/>
  <cp:contentType/>
  <cp:contentStatus/>
</cp:coreProperties>
</file>