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Справка об изменении бюджетных" sheetId="1" r:id="rId1"/>
  </sheets>
  <definedNames>
    <definedName name="APPT" localSheetId="0">'Справка об изменении бюджетных'!#REF!</definedName>
    <definedName name="FIO" localSheetId="0">'Справка об изменении бюджетных'!#REF!</definedName>
    <definedName name="SIGN" localSheetId="0">'Справка об изменении бюджетных'!#REF!</definedName>
    <definedName name="_xlnm.Print_Titles" localSheetId="0">'Справка об изменении бюджетных'!$5:$6</definedName>
  </definedNames>
  <calcPr fullCalcOnLoad="1"/>
</workbook>
</file>

<file path=xl/sharedStrings.xml><?xml version="1.0" encoding="utf-8"?>
<sst xmlns="http://schemas.openxmlformats.org/spreadsheetml/2006/main" count="83" uniqueCount="40">
  <si>
    <t>Комментарий</t>
  </si>
  <si>
    <t>КФСР</t>
  </si>
  <si>
    <t>КЦСР</t>
  </si>
  <si>
    <t>КВР</t>
  </si>
  <si>
    <t>000</t>
  </si>
  <si>
    <t>Nп/п</t>
  </si>
  <si>
    <t>ГРБС</t>
  </si>
  <si>
    <t>Получатель средств</t>
  </si>
  <si>
    <t>сумма (рублей)</t>
  </si>
  <si>
    <t>коды бюджетной классификации</t>
  </si>
  <si>
    <t>ДФК</t>
  </si>
  <si>
    <t xml:space="preserve">ДКР </t>
  </si>
  <si>
    <t xml:space="preserve">ВСЕГО по ГРБС: </t>
  </si>
  <si>
    <t xml:space="preserve">ИТОГО по ГРБС: </t>
  </si>
  <si>
    <t>х</t>
  </si>
  <si>
    <t>Справочная информация по вносимым измнениям в расходную часть бюджета</t>
  </si>
  <si>
    <t>муниципального образования Кусинское сельское поселение Киришского муниципального района Ленинградской области</t>
  </si>
  <si>
    <t>Администрация Кусинского сельского  поселения</t>
  </si>
  <si>
    <t>244</t>
  </si>
  <si>
    <t>05.02</t>
  </si>
  <si>
    <t>100</t>
  </si>
  <si>
    <t>01.04</t>
  </si>
  <si>
    <t>11.3.0200</t>
  </si>
  <si>
    <t>122</t>
  </si>
  <si>
    <t>Заявка на изменение БА и ЛБО №3 от 18.03.2014г. (с суточных 1000 руб., проезда  2000 руб.)</t>
  </si>
  <si>
    <t>Заявка на изменение БА и ЛБО №3 от 18.03.2014г. (на обучение на курсах)</t>
  </si>
  <si>
    <t>Заявка на изменение БА и ЛБО №3 от 18.03.2014г. (на обучение на курсах 13266,80 руб., прохождение диспансеризации муниципальных служащих 17680,23 руб.)</t>
  </si>
  <si>
    <t>04.09</t>
  </si>
  <si>
    <t>21.7.0008</t>
  </si>
  <si>
    <t>303</t>
  </si>
  <si>
    <t>Заявка на изменение БА и ЛБО №3 от 18.03.2014г. (на софинансирование к областным средствам на развитие части территорий - ремонт  дорог в деревнях)</t>
  </si>
  <si>
    <t>304</t>
  </si>
  <si>
    <t>Заявка на изменение БА и ЛБО №3 от 18.03.2014г. (на софинансирование к областным средствам на ремонт автомобильных дорог общего пользования местного значения)</t>
  </si>
  <si>
    <t>21.8.0300</t>
  </si>
  <si>
    <t>243</t>
  </si>
  <si>
    <t>324</t>
  </si>
  <si>
    <t>Иные межбюджетные трансферты на проведение непредвиденных, аварийно-восстановительных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 (Решение Совета депутатов МО КМР ЛО от № 58/362 от 26.02.2014г. (на софинансирование к средствам областного бюджета - ремонт участка теплосетей от точки 1 до ТК-3 в ППУ-изоляции)</t>
  </si>
  <si>
    <t>08.01</t>
  </si>
  <si>
    <t>21.7.0019</t>
  </si>
  <si>
    <t>Заявка на изменение БА и ЛБО №3 от 18.03.2014г. (с техобслуживания автомобиля 5000 руб., автострахования - 4733,20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</si>
</sst>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showGridLines="0" tabSelected="1" zoomScalePageLayoutView="0" workbookViewId="0" topLeftCell="A10">
      <selection activeCell="E12" sqref="E12"/>
    </sheetView>
  </sheetViews>
  <sheetFormatPr defaultColWidth="8.875" defaultRowHeight="12.75"/>
  <cols>
    <col min="1" max="1" width="4.625" style="6" customWidth="1"/>
    <col min="2" max="2" width="23.125" style="1" customWidth="1"/>
    <col min="3" max="3" width="23.375" style="1" customWidth="1"/>
    <col min="4" max="4" width="15.125" style="1" customWidth="1"/>
    <col min="5" max="5" width="8.625" style="1" customWidth="1"/>
    <col min="6" max="6" width="9.875" style="1" customWidth="1"/>
    <col min="7" max="8" width="8.125" style="1" customWidth="1"/>
    <col min="9" max="9" width="9.625" style="1" customWidth="1"/>
    <col min="10" max="10" width="57.625" style="1" customWidth="1"/>
    <col min="11" max="16384" width="8.875" style="1" customWidth="1"/>
  </cols>
  <sheetData>
    <row r="2" spans="1:10" ht="1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</row>
    <row r="5" spans="1:10" s="6" customFormat="1" ht="15.75" customHeight="1">
      <c r="A5" s="17" t="s">
        <v>5</v>
      </c>
      <c r="B5" s="17" t="s">
        <v>6</v>
      </c>
      <c r="C5" s="17" t="s">
        <v>7</v>
      </c>
      <c r="D5" s="17" t="s">
        <v>8</v>
      </c>
      <c r="E5" s="18" t="s">
        <v>9</v>
      </c>
      <c r="F5" s="18"/>
      <c r="G5" s="18"/>
      <c r="H5" s="18"/>
      <c r="I5" s="18"/>
      <c r="J5" s="11" t="s">
        <v>0</v>
      </c>
    </row>
    <row r="6" spans="1:10" s="6" customFormat="1" ht="15">
      <c r="A6" s="17"/>
      <c r="B6" s="17"/>
      <c r="C6" s="17"/>
      <c r="D6" s="17"/>
      <c r="E6" s="7" t="s">
        <v>1</v>
      </c>
      <c r="F6" s="7" t="s">
        <v>2</v>
      </c>
      <c r="G6" s="7" t="s">
        <v>3</v>
      </c>
      <c r="H6" s="7" t="s">
        <v>10</v>
      </c>
      <c r="I6" s="7" t="s">
        <v>11</v>
      </c>
      <c r="J6" s="11"/>
    </row>
    <row r="7" spans="1:10" ht="49.5" customHeight="1">
      <c r="A7" s="2">
        <v>1</v>
      </c>
      <c r="B7" s="4" t="s">
        <v>17</v>
      </c>
      <c r="C7" s="4" t="s">
        <v>17</v>
      </c>
      <c r="D7" s="9">
        <v>-3000</v>
      </c>
      <c r="E7" s="8" t="s">
        <v>21</v>
      </c>
      <c r="F7" s="8" t="s">
        <v>22</v>
      </c>
      <c r="G7" s="8" t="s">
        <v>23</v>
      </c>
      <c r="H7" s="8" t="s">
        <v>4</v>
      </c>
      <c r="I7" s="8" t="s">
        <v>4</v>
      </c>
      <c r="J7" s="4" t="s">
        <v>24</v>
      </c>
    </row>
    <row r="8" spans="1:10" ht="49.5" customHeight="1">
      <c r="A8" s="2">
        <f aca="true" t="shared" si="0" ref="A8:A13">SUM(A7+1)</f>
        <v>2</v>
      </c>
      <c r="B8" s="4" t="s">
        <v>17</v>
      </c>
      <c r="C8" s="4" t="s">
        <v>17</v>
      </c>
      <c r="D8" s="9">
        <v>12733.2</v>
      </c>
      <c r="E8" s="8" t="s">
        <v>21</v>
      </c>
      <c r="F8" s="8" t="s">
        <v>22</v>
      </c>
      <c r="G8" s="8" t="s">
        <v>18</v>
      </c>
      <c r="H8" s="8" t="s">
        <v>4</v>
      </c>
      <c r="I8" s="8" t="s">
        <v>4</v>
      </c>
      <c r="J8" s="4" t="s">
        <v>25</v>
      </c>
    </row>
    <row r="9" spans="1:10" ht="49.5" customHeight="1">
      <c r="A9" s="2">
        <f t="shared" si="0"/>
        <v>3</v>
      </c>
      <c r="B9" s="4" t="s">
        <v>17</v>
      </c>
      <c r="C9" s="4" t="s">
        <v>17</v>
      </c>
      <c r="D9" s="9">
        <v>30947.03</v>
      </c>
      <c r="E9" s="8" t="s">
        <v>21</v>
      </c>
      <c r="F9" s="8" t="s">
        <v>22</v>
      </c>
      <c r="G9" s="8" t="s">
        <v>18</v>
      </c>
      <c r="H9" s="8" t="s">
        <v>20</v>
      </c>
      <c r="I9" s="8" t="s">
        <v>4</v>
      </c>
      <c r="J9" s="4" t="s">
        <v>26</v>
      </c>
    </row>
    <row r="10" spans="1:10" ht="49.5" customHeight="1">
      <c r="A10" s="2">
        <f t="shared" si="0"/>
        <v>4</v>
      </c>
      <c r="B10" s="4" t="s">
        <v>17</v>
      </c>
      <c r="C10" s="4" t="s">
        <v>17</v>
      </c>
      <c r="D10" s="9">
        <v>111491.46</v>
      </c>
      <c r="E10" s="8" t="s">
        <v>27</v>
      </c>
      <c r="F10" s="8" t="s">
        <v>28</v>
      </c>
      <c r="G10" s="8" t="s">
        <v>18</v>
      </c>
      <c r="H10" s="8" t="s">
        <v>20</v>
      </c>
      <c r="I10" s="8" t="s">
        <v>29</v>
      </c>
      <c r="J10" s="4" t="s">
        <v>30</v>
      </c>
    </row>
    <row r="11" spans="1:10" ht="49.5" customHeight="1">
      <c r="A11" s="2">
        <f t="shared" si="0"/>
        <v>5</v>
      </c>
      <c r="B11" s="4" t="s">
        <v>17</v>
      </c>
      <c r="C11" s="4" t="s">
        <v>17</v>
      </c>
      <c r="D11" s="9">
        <v>81750</v>
      </c>
      <c r="E11" s="8" t="s">
        <v>27</v>
      </c>
      <c r="F11" s="8" t="s">
        <v>28</v>
      </c>
      <c r="G11" s="8" t="s">
        <v>18</v>
      </c>
      <c r="H11" s="8" t="s">
        <v>20</v>
      </c>
      <c r="I11" s="8" t="s">
        <v>31</v>
      </c>
      <c r="J11" s="4" t="s">
        <v>32</v>
      </c>
    </row>
    <row r="12" spans="1:10" ht="204.75" customHeight="1">
      <c r="A12" s="2">
        <f t="shared" si="0"/>
        <v>6</v>
      </c>
      <c r="B12" s="4" t="s">
        <v>17</v>
      </c>
      <c r="C12" s="4" t="s">
        <v>17</v>
      </c>
      <c r="D12" s="9">
        <v>900000</v>
      </c>
      <c r="E12" s="8" t="s">
        <v>19</v>
      </c>
      <c r="F12" s="8" t="s">
        <v>33</v>
      </c>
      <c r="G12" s="8" t="s">
        <v>34</v>
      </c>
      <c r="H12" s="8" t="s">
        <v>4</v>
      </c>
      <c r="I12" s="8" t="s">
        <v>35</v>
      </c>
      <c r="J12" s="10" t="s">
        <v>36</v>
      </c>
    </row>
    <row r="13" spans="1:10" ht="52.5" customHeight="1">
      <c r="A13" s="2">
        <f t="shared" si="0"/>
        <v>7</v>
      </c>
      <c r="B13" s="4" t="s">
        <v>17</v>
      </c>
      <c r="C13" s="4" t="s">
        <v>17</v>
      </c>
      <c r="D13" s="9">
        <v>-9733.2</v>
      </c>
      <c r="E13" s="8" t="s">
        <v>37</v>
      </c>
      <c r="F13" s="8" t="s">
        <v>38</v>
      </c>
      <c r="G13" s="8" t="s">
        <v>18</v>
      </c>
      <c r="H13" s="8" t="s">
        <v>4</v>
      </c>
      <c r="I13" s="8" t="s">
        <v>4</v>
      </c>
      <c r="J13" s="4" t="s">
        <v>39</v>
      </c>
    </row>
    <row r="14" spans="1:10" ht="15.75" customHeight="1">
      <c r="A14" s="12" t="s">
        <v>13</v>
      </c>
      <c r="B14" s="12"/>
      <c r="C14" s="12"/>
      <c r="D14" s="5">
        <f>SUM(D7:D13)</f>
        <v>1124188.49</v>
      </c>
      <c r="E14" s="3" t="s">
        <v>14</v>
      </c>
      <c r="F14" s="3" t="s">
        <v>14</v>
      </c>
      <c r="G14" s="3" t="s">
        <v>14</v>
      </c>
      <c r="H14" s="3" t="s">
        <v>14</v>
      </c>
      <c r="I14" s="3" t="s">
        <v>14</v>
      </c>
      <c r="J14" s="3" t="s">
        <v>14</v>
      </c>
    </row>
    <row r="15" spans="1:10" ht="15.75" customHeight="1">
      <c r="A15" s="13" t="s">
        <v>12</v>
      </c>
      <c r="B15" s="14"/>
      <c r="C15" s="15"/>
      <c r="D15" s="5">
        <f>SUM(D14)</f>
        <v>1124188.49</v>
      </c>
      <c r="E15" s="3" t="s">
        <v>14</v>
      </c>
      <c r="F15" s="3" t="s">
        <v>14</v>
      </c>
      <c r="G15" s="3" t="s">
        <v>14</v>
      </c>
      <c r="H15" s="3" t="s">
        <v>14</v>
      </c>
      <c r="I15" s="3" t="s">
        <v>14</v>
      </c>
      <c r="J15" s="3" t="s">
        <v>14</v>
      </c>
    </row>
  </sheetData>
  <sheetProtection/>
  <mergeCells count="10">
    <mergeCell ref="J5:J6"/>
    <mergeCell ref="A14:C14"/>
    <mergeCell ref="A15:C15"/>
    <mergeCell ref="A2:J2"/>
    <mergeCell ref="A3:J3"/>
    <mergeCell ref="A5:A6"/>
    <mergeCell ref="B5:B6"/>
    <mergeCell ref="C5:C6"/>
    <mergeCell ref="D5:D6"/>
    <mergeCell ref="E5:I5"/>
  </mergeCells>
  <printOptions/>
  <pageMargins left="0.47" right="0.1968503937007874" top="0.1968503937007874" bottom="0.1968503937007874" header="0.5118110236220472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Качанова Лариса</cp:lastModifiedBy>
  <cp:lastPrinted>2014-03-25T04:21:35Z</cp:lastPrinted>
  <dcterms:created xsi:type="dcterms:W3CDTF">2004-02-13T11:05:56Z</dcterms:created>
  <dcterms:modified xsi:type="dcterms:W3CDTF">2014-03-25T04:21:37Z</dcterms:modified>
  <cp:category/>
  <cp:version/>
  <cp:contentType/>
  <cp:contentStatus/>
</cp:coreProperties>
</file>