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<sst xmlns="http://schemas.openxmlformats.org/spreadsheetml/2006/main" count="260" uniqueCount="116">
  <si>
    <t>Код по классификации доходов бюджета, получающего межбюджетный трансферт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</si>
  <si>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</si>
  <si>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</si>
  <si>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</si>
  <si>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</si>
  <si>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</si>
  <si>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</si>
  <si>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</si>
  <si>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</si>
  <si>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</si>
  <si>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</si>
  <si>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</si>
  <si>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</si>
  <si>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</si>
  <si>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</si>
  <si>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>ИТОГО</t>
  </si>
  <si>
    <t>_____________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</si>
  <si>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</si>
  <si>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</si>
  <si>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</si>
  <si>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__ ____________ 20__ года</t>
  </si>
  <si>
    <t>95520202999100000 151</t>
  </si>
  <si>
    <t xml:space="preserve">УТВЕРЖДЕН
приказом комитета по местному самоуправлению,
межнациональным и межконфессиональным отношениям Ленинградской области
от   июня 2015 года N 
(приложение 6)
</t>
  </si>
  <si>
    <t>фактические показатели результативности использования субсидии</t>
  </si>
  <si>
    <t>Размер софинансирования из местного бюджета</t>
  </si>
  <si>
    <t>Расходы подтвержденные документами произведенные за счет местного бюджета</t>
  </si>
  <si>
    <t>ИП Иноятов Тимур Игоревич</t>
  </si>
  <si>
    <t>ООО "Технический центр ТЕХНОМАРКЕТ"</t>
  </si>
  <si>
    <t>ООО"Северо-Западная строительная компания</t>
  </si>
  <si>
    <t>МП "Жилищное хозяйство" Кусинского сельского поселения</t>
  </si>
  <si>
    <t xml:space="preserve">Согласовано:                                                           председатель    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</si>
  <si>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Бурак Л.В.</t>
  </si>
  <si>
    <t>0,00</t>
  </si>
  <si>
    <t>0,3км</t>
  </si>
  <si>
    <t xml:space="preserve">     об использовании субсидии, предоставленной из областного бюджета Ленинградской области Кусинскому сельскому поселению Киришского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 2016 год</t>
  </si>
  <si>
    <t>ремонт автомобильных дорог местного значения д.Березовик</t>
  </si>
  <si>
    <t>09.08.2016 мун.конт   09/16-02</t>
  </si>
  <si>
    <t>акт№10 от30.08.2016</t>
  </si>
  <si>
    <t>08.08.2016 мун.конт  № 08/16-01</t>
  </si>
  <si>
    <t>акт№9 от30.08.2016</t>
  </si>
  <si>
    <t>23.09.2016 мун.конт  № 08/16-04</t>
  </si>
  <si>
    <t>акт№7 от26.09.2016</t>
  </si>
  <si>
    <t>22.09.2016 мун.конт  № 08/16-03</t>
  </si>
  <si>
    <t>акт№8 от26.09.2016</t>
  </si>
  <si>
    <t>ремонт автомобильных дорог местного значения п.ст.Ирса</t>
  </si>
  <si>
    <t>ГП "ДРСУ"</t>
  </si>
  <si>
    <t>17.08.2016 мун.конт№ 2/3</t>
  </si>
  <si>
    <t>№1от08.09.2016</t>
  </si>
  <si>
    <t>ремонт автомобильных дорог местного значения с.Посадников Остров</t>
  </si>
  <si>
    <t>09.08.2016 мун.конт№ 5/3</t>
  </si>
  <si>
    <t>08.08.2016 мун.конт№ 4/3</t>
  </si>
  <si>
    <t>акт№1от08.09.16</t>
  </si>
  <si>
    <t>05.08.2016 мун.конт№ 3/3</t>
  </si>
  <si>
    <t>акт№1 от01.09.16</t>
  </si>
  <si>
    <t>17.06.2016 мун.конт.6/2016</t>
  </si>
  <si>
    <t>акт№2от15.08.16</t>
  </si>
  <si>
    <t>ремонт забора на кладбище д.Березовик</t>
  </si>
  <si>
    <t>03.06.2016 мун.конт.25</t>
  </si>
  <si>
    <t>акт№1от09.06.16</t>
  </si>
  <si>
    <t>10.06.2016 мун.конт.26</t>
  </si>
  <si>
    <t>акт№1от17.06.16</t>
  </si>
  <si>
    <t>30.05.2016 мун.конт№24</t>
  </si>
  <si>
    <t>акт№1 от02.06.2016</t>
  </si>
  <si>
    <t>чистка пожарного водоема в д.Березовик</t>
  </si>
  <si>
    <t>ООО "Промгрупп"</t>
  </si>
  <si>
    <t>06.06.2016 мун.конт№29</t>
  </si>
  <si>
    <t>акт№12 от14.06.16</t>
  </si>
  <si>
    <t>ремонт уличного освещения в с.Посадников Остров</t>
  </si>
  <si>
    <t>03.06.2016 мун.конт№28</t>
  </si>
  <si>
    <t>акт №1020316ЭМ от17.06.16</t>
  </si>
  <si>
    <t>Ликвидация несанкционированных свалок д.Мелехово,с.Посадников Остров</t>
  </si>
  <si>
    <t>10.06.2016 мун.конт№1/Л/16</t>
  </si>
  <si>
    <t>акт№92 от14.07.16</t>
  </si>
  <si>
    <t>22.08.2016 мун.конт№3/Л/16</t>
  </si>
  <si>
    <t>акт№117 от14.09.16</t>
  </si>
  <si>
    <t>19.08.2016 мун.конт№2/Л/16</t>
  </si>
  <si>
    <t>акт №114 от05.09.15</t>
  </si>
  <si>
    <t>23.08.2016 мун.конт№4/Л/16</t>
  </si>
  <si>
    <t>акт№141от26.09.16</t>
  </si>
  <si>
    <t>12.10.2016 мун.конт№5/Л/16</t>
  </si>
  <si>
    <t>акт №153от31.10.16</t>
  </si>
  <si>
    <t>ремонт общественного колодца д.Березовик</t>
  </si>
  <si>
    <t>15.06.2016 мун.конт№27К-2</t>
  </si>
  <si>
    <t>акт№1от05.07.16</t>
  </si>
  <si>
    <t>03.06.2016 мун.конт№27</t>
  </si>
  <si>
    <t>акт№1от13.07.16</t>
  </si>
  <si>
    <t xml:space="preserve"> мун.конт№27-2-07 от05.07.16</t>
  </si>
  <si>
    <t>акт№1 от13.07.16</t>
  </si>
  <si>
    <t>ремонт общественного колодца п.ст.Жарок</t>
  </si>
  <si>
    <t>16.08.2016 мун.конт№15-08</t>
  </si>
  <si>
    <t>акт№1 от12.09.16</t>
  </si>
  <si>
    <t>19.08.2016 мун.конт№18-08</t>
  </si>
  <si>
    <t>0,0</t>
  </si>
  <si>
    <t>приобретение мотопомп с комплектом шлангов в п.с.т.Жарок</t>
  </si>
  <si>
    <t>ООО "ВесьтКомплект"</t>
  </si>
  <si>
    <t>мун.конт.№13 от18.08.16</t>
  </si>
  <si>
    <t>акт1423 от02.08.2016</t>
  </si>
  <si>
    <t>приоретение досок объявлений в д.Березовик,с.Посадников Остров</t>
  </si>
  <si>
    <t>ИП Андреев А.В.</t>
  </si>
  <si>
    <t>29.09.2016 мун.конт№333</t>
  </si>
  <si>
    <t>накл№436от03.10.16</t>
  </si>
  <si>
    <t>99014036630370880521 251</t>
  </si>
  <si>
    <t>17.06.2016г мун.конт. 5/2016</t>
  </si>
  <si>
    <t>акт №1 от 15.08.16</t>
  </si>
  <si>
    <t>4222 кв.м</t>
  </si>
  <si>
    <t>70 кв.м</t>
  </si>
  <si>
    <t>2800 кв.м</t>
  </si>
  <si>
    <t>220пог.м</t>
  </si>
  <si>
    <t>2шт.</t>
  </si>
  <si>
    <t>2/240 ед/м</t>
  </si>
  <si>
    <t>150куб.м</t>
  </si>
  <si>
    <t>1шт</t>
  </si>
  <si>
    <t>Утверждено бюджетных назначений на 2016 год (областной и местный бюджет)</t>
  </si>
  <si>
    <r>
      <t xml:space="preserve">Глава администрации поселения 
Ленинградской области                       __________       </t>
    </r>
    <r>
      <rPr>
        <u val="single"/>
        <sz val="10"/>
        <rFont val="Times New Roman"/>
        <family val="1"/>
      </rPr>
      <t xml:space="preserve">О.Н. Маркова </t>
    </r>
    <r>
      <rPr>
        <sz val="10"/>
        <rFont val="Times New Roman"/>
        <family val="1"/>
      </rPr>
      <t xml:space="preserve">
                                                                   (подпись)          (фамилия, инициалы)
Руководитель финансового органа    ___________   </t>
    </r>
    <r>
      <rPr>
        <u val="single"/>
        <sz val="10"/>
        <rFont val="Times New Roman"/>
        <family val="1"/>
      </rPr>
      <t>Ю.В. Косарева</t>
    </r>
    <r>
      <rPr>
        <sz val="10"/>
        <rFont val="Times New Roman"/>
        <family val="1"/>
      </rPr>
      <t xml:space="preserve">_
                                                                    (подпись)       (фамилия, инициалы)
</t>
    </r>
  </si>
  <si>
    <t xml:space="preserve">Борисова  А.В. </t>
  </si>
  <si>
    <t>8(81368) 76-431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</si>
</sst>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_ ;[Red]\-0.00\ 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6" fillId="0" borderId="10" xfId="52" applyNumberFormat="1" applyFont="1" applyBorder="1" applyAlignment="1">
      <alignment horizontal="center" vertical="top" wrapText="1"/>
      <protection/>
    </xf>
    <xf numFmtId="0" fontId="5" fillId="33" borderId="11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49" fontId="8" fillId="33" borderId="11" xfId="0" applyNumberFormat="1" applyFont="1" applyFill="1" applyBorder="1" applyAlignment="1">
      <alignment vertical="center"/>
    </xf>
    <xf numFmtId="2" fontId="7" fillId="33" borderId="11" xfId="52" applyNumberFormat="1" applyFont="1" applyFill="1" applyBorder="1" applyAlignment="1">
      <alignment horizontal="center" vertical="center" wrapText="1"/>
      <protection/>
    </xf>
    <xf numFmtId="4" fontId="7" fillId="33" borderId="11" xfId="52" applyNumberFormat="1" applyFont="1" applyFill="1" applyBorder="1" applyAlignment="1">
      <alignment horizontal="center" vertical="center" wrapText="1"/>
      <protection/>
    </xf>
    <xf numFmtId="49" fontId="7" fillId="33" borderId="11" xfId="52" applyNumberFormat="1" applyFont="1" applyFill="1" applyBorder="1" applyAlignment="1">
      <alignment horizontal="center" vertical="center" wrapText="1"/>
      <protection/>
    </xf>
    <xf numFmtId="173" fontId="7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2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right" vertical="center" wrapText="1"/>
      <protection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9" fontId="6" fillId="0" borderId="16" xfId="52" applyNumberFormat="1" applyFont="1" applyBorder="1" applyAlignment="1">
      <alignment horizontal="center" vertical="top" wrapText="1"/>
      <protection/>
    </xf>
    <xf numFmtId="4" fontId="9" fillId="33" borderId="11" xfId="52" applyNumberFormat="1" applyFont="1" applyFill="1" applyBorder="1" applyAlignment="1">
      <alignment horizontal="right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6" fillId="0" borderId="10" xfId="52" applyNumberFormat="1" applyFont="1" applyBorder="1" applyAlignment="1">
      <alignment horizontal="center"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7" fillId="0" borderId="17" xfId="52" applyNumberFormat="1" applyFont="1" applyBorder="1" applyAlignment="1">
      <alignment horizontal="center" vertical="top" wrapText="1"/>
      <protection/>
    </xf>
    <xf numFmtId="49" fontId="7" fillId="0" borderId="18" xfId="52" applyNumberFormat="1" applyFont="1" applyBorder="1" applyAlignment="1">
      <alignment horizontal="center" vertical="top" wrapText="1"/>
      <protection/>
    </xf>
    <xf numFmtId="49" fontId="7" fillId="0" borderId="19" xfId="52" applyNumberFormat="1" applyFont="1" applyBorder="1" applyAlignment="1">
      <alignment horizontal="center" vertical="top" wrapText="1"/>
      <protection/>
    </xf>
    <xf numFmtId="49" fontId="7" fillId="0" borderId="20" xfId="52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 vertical="top" wrapText="1"/>
    </xf>
    <xf numFmtId="49" fontId="7" fillId="33" borderId="11" xfId="5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zoomScale="130" zoomScaleNormal="130" zoomScalePageLayoutView="0" workbookViewId="0" topLeftCell="A7">
      <selection activeCell="O37" sqref="O37:R37"/>
    </sheetView>
  </sheetViews>
  <sheetFormatPr defaultColWidth="9.33203125" defaultRowHeight="12.75"/>
  <cols>
    <col min="1" max="1" width="0.328125" style="0" customWidth="1"/>
    <col min="2" max="2" width="20.66015625" style="0" customWidth="1"/>
    <col min="3" max="3" width="12.66015625" style="0" customWidth="1"/>
    <col min="4" max="5" width="12" style="0" customWidth="1"/>
    <col min="6" max="6" width="11.5" style="0" hidden="1" customWidth="1"/>
    <col min="7" max="7" width="11" style="0" customWidth="1"/>
    <col min="8" max="8" width="12.66015625" style="0" customWidth="1"/>
    <col min="9" max="9" width="11" style="0" customWidth="1"/>
    <col min="10" max="10" width="8.16015625" style="0" customWidth="1"/>
    <col min="11" max="11" width="13.16015625" style="0" customWidth="1"/>
    <col min="12" max="12" width="8.33203125" style="0" hidden="1" customWidth="1"/>
    <col min="13" max="13" width="3.33203125" style="0" hidden="1" customWidth="1"/>
    <col min="14" max="14" width="11.16015625" style="0" customWidth="1"/>
    <col min="15" max="15" width="10.16015625" style="0" customWidth="1"/>
    <col min="16" max="16" width="12.16015625" style="0" customWidth="1"/>
    <col min="17" max="17" width="12.33203125" style="0" customWidth="1"/>
    <col min="18" max="18" width="12.16015625" style="0" customWidth="1"/>
    <col min="19" max="19" width="8.33203125" style="0" customWidth="1"/>
    <col min="20" max="20" width="8.5" style="0" customWidth="1"/>
  </cols>
  <sheetData>
    <row r="1" spans="2:19" ht="105.75" customHeight="1">
      <c r="B1" s="32"/>
      <c r="C1" s="32"/>
      <c r="D1" s="32"/>
      <c r="E1" s="32"/>
      <c r="F1" s="33"/>
      <c r="G1" s="33"/>
      <c r="H1" s="33"/>
      <c r="I1" s="1"/>
      <c r="O1" s="35" t="s">
        <v>22</v>
      </c>
      <c r="P1" s="33"/>
      <c r="Q1" s="33"/>
      <c r="R1" s="33"/>
      <c r="S1" s="33"/>
    </row>
    <row r="2" ht="7.5" customHeight="1" hidden="1"/>
    <row r="3" spans="4:14" s="1" customFormat="1" ht="25.5" customHeight="1">
      <c r="D3" s="2"/>
      <c r="E3" s="2"/>
      <c r="F3" s="2"/>
      <c r="G3" s="2"/>
      <c r="H3" s="2"/>
      <c r="I3" s="2"/>
      <c r="J3" s="42" t="s">
        <v>1</v>
      </c>
      <c r="K3" s="42"/>
      <c r="L3" s="2"/>
      <c r="M3" s="2"/>
      <c r="N3" s="2"/>
    </row>
    <row r="4" spans="3:19" s="1" customFormat="1" ht="72" customHeight="1">
      <c r="C4" s="34" t="s">
        <v>34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3:20" ht="0.75" customHeight="1" hidden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2:20" ht="45" customHeight="1">
      <c r="B7" s="36" t="s">
        <v>14</v>
      </c>
      <c r="C7" s="36" t="s">
        <v>0</v>
      </c>
      <c r="D7" s="36" t="s">
        <v>112</v>
      </c>
      <c r="E7" s="36" t="s">
        <v>7</v>
      </c>
      <c r="F7" s="36" t="s">
        <v>8</v>
      </c>
      <c r="G7" s="36" t="s">
        <v>24</v>
      </c>
      <c r="H7" s="36" t="s">
        <v>11</v>
      </c>
      <c r="I7" s="36" t="s">
        <v>25</v>
      </c>
      <c r="J7" s="36" t="s">
        <v>13</v>
      </c>
      <c r="K7" s="36" t="s">
        <v>12</v>
      </c>
      <c r="L7" s="38"/>
      <c r="M7" s="39"/>
      <c r="N7" s="25" t="s">
        <v>2</v>
      </c>
      <c r="O7" s="26"/>
      <c r="P7" s="26"/>
      <c r="Q7" s="26"/>
      <c r="R7" s="26"/>
      <c r="S7" s="26"/>
      <c r="T7" s="27"/>
    </row>
    <row r="8" spans="2:20" ht="10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40"/>
      <c r="M8" s="41"/>
      <c r="N8" s="3" t="s">
        <v>3</v>
      </c>
      <c r="O8" s="3" t="s">
        <v>4</v>
      </c>
      <c r="P8" s="3" t="s">
        <v>9</v>
      </c>
      <c r="Q8" s="3" t="s">
        <v>5</v>
      </c>
      <c r="R8" s="3" t="s">
        <v>6</v>
      </c>
      <c r="S8" s="3" t="s">
        <v>10</v>
      </c>
      <c r="T8" s="3" t="s">
        <v>23</v>
      </c>
    </row>
    <row r="9" spans="2:20" ht="72.75" customHeight="1">
      <c r="B9" s="9" t="s">
        <v>101</v>
      </c>
      <c r="C9" s="10" t="s">
        <v>21</v>
      </c>
      <c r="D9" s="11">
        <v>628431</v>
      </c>
      <c r="E9" s="10">
        <v>502744.8</v>
      </c>
      <c r="F9" s="12"/>
      <c r="G9" s="10">
        <v>125686.2</v>
      </c>
      <c r="H9" s="13">
        <v>502744.8</v>
      </c>
      <c r="I9" s="10">
        <v>125686.2</v>
      </c>
      <c r="J9" s="12" t="s">
        <v>32</v>
      </c>
      <c r="K9" s="12" t="s">
        <v>35</v>
      </c>
      <c r="L9" s="44"/>
      <c r="M9" s="44"/>
      <c r="N9" s="14" t="s">
        <v>28</v>
      </c>
      <c r="O9" s="12" t="s">
        <v>102</v>
      </c>
      <c r="P9" s="12" t="s">
        <v>35</v>
      </c>
      <c r="Q9" s="11">
        <v>628431</v>
      </c>
      <c r="R9" s="11">
        <v>628431</v>
      </c>
      <c r="S9" s="12" t="s">
        <v>103</v>
      </c>
      <c r="T9" s="29" t="s">
        <v>104</v>
      </c>
    </row>
    <row r="10" spans="2:20" ht="74.25" customHeight="1">
      <c r="B10" s="9" t="s">
        <v>101</v>
      </c>
      <c r="C10" s="10" t="s">
        <v>21</v>
      </c>
      <c r="D10" s="15">
        <v>99950</v>
      </c>
      <c r="E10" s="14">
        <v>79960</v>
      </c>
      <c r="F10" s="14"/>
      <c r="G10" s="14">
        <v>19990</v>
      </c>
      <c r="H10" s="14">
        <v>79960</v>
      </c>
      <c r="I10" s="14">
        <v>19990</v>
      </c>
      <c r="J10" s="12" t="s">
        <v>32</v>
      </c>
      <c r="K10" s="12" t="s">
        <v>35</v>
      </c>
      <c r="L10" s="16"/>
      <c r="M10" s="16"/>
      <c r="N10" s="14" t="s">
        <v>28</v>
      </c>
      <c r="O10" s="11" t="s">
        <v>36</v>
      </c>
      <c r="P10" s="12" t="s">
        <v>35</v>
      </c>
      <c r="Q10" s="15">
        <v>99950</v>
      </c>
      <c r="R10" s="15">
        <v>99950</v>
      </c>
      <c r="S10" s="17" t="s">
        <v>37</v>
      </c>
      <c r="T10" s="30"/>
    </row>
    <row r="11" spans="2:20" ht="54">
      <c r="B11" s="9" t="s">
        <v>101</v>
      </c>
      <c r="C11" s="10" t="s">
        <v>21</v>
      </c>
      <c r="D11" s="15">
        <v>99950</v>
      </c>
      <c r="E11" s="14">
        <v>79960</v>
      </c>
      <c r="F11" s="14"/>
      <c r="G11" s="14">
        <v>19990</v>
      </c>
      <c r="H11" s="14">
        <v>79960</v>
      </c>
      <c r="I11" s="14">
        <v>19990</v>
      </c>
      <c r="J11" s="12" t="s">
        <v>32</v>
      </c>
      <c r="K11" s="12" t="s">
        <v>35</v>
      </c>
      <c r="L11" s="16"/>
      <c r="M11" s="16"/>
      <c r="N11" s="14" t="s">
        <v>28</v>
      </c>
      <c r="O11" s="11" t="s">
        <v>38</v>
      </c>
      <c r="P11" s="12" t="s">
        <v>35</v>
      </c>
      <c r="Q11" s="15">
        <v>99950</v>
      </c>
      <c r="R11" s="15">
        <v>99950</v>
      </c>
      <c r="S11" s="17" t="s">
        <v>39</v>
      </c>
      <c r="T11" s="30"/>
    </row>
    <row r="12" spans="2:20" ht="54">
      <c r="B12" s="9" t="s">
        <v>101</v>
      </c>
      <c r="C12" s="10" t="s">
        <v>21</v>
      </c>
      <c r="D12" s="15">
        <v>99951.29</v>
      </c>
      <c r="E12" s="14">
        <v>79961.03</v>
      </c>
      <c r="F12" s="14"/>
      <c r="G12" s="14">
        <v>19990.26</v>
      </c>
      <c r="H12" s="14">
        <v>79961.03</v>
      </c>
      <c r="I12" s="14">
        <v>19990.26</v>
      </c>
      <c r="J12" s="12" t="s">
        <v>32</v>
      </c>
      <c r="K12" s="12" t="s">
        <v>35</v>
      </c>
      <c r="L12" s="28"/>
      <c r="M12" s="28"/>
      <c r="N12" s="14" t="s">
        <v>28</v>
      </c>
      <c r="O12" s="11" t="s">
        <v>40</v>
      </c>
      <c r="P12" s="12" t="s">
        <v>35</v>
      </c>
      <c r="Q12" s="15">
        <v>99951.29</v>
      </c>
      <c r="R12" s="15">
        <v>99951.29</v>
      </c>
      <c r="S12" s="12" t="s">
        <v>41</v>
      </c>
      <c r="T12" s="30"/>
    </row>
    <row r="13" spans="2:20" ht="54">
      <c r="B13" s="9" t="s">
        <v>101</v>
      </c>
      <c r="C13" s="10" t="s">
        <v>21</v>
      </c>
      <c r="D13" s="15">
        <v>99950</v>
      </c>
      <c r="E13" s="14">
        <v>79960</v>
      </c>
      <c r="F13" s="14"/>
      <c r="G13" s="14">
        <v>19990</v>
      </c>
      <c r="H13" s="14">
        <v>79960</v>
      </c>
      <c r="I13" s="14">
        <v>19990</v>
      </c>
      <c r="J13" s="12" t="s">
        <v>32</v>
      </c>
      <c r="K13" s="12" t="s">
        <v>35</v>
      </c>
      <c r="L13" s="16"/>
      <c r="M13" s="16"/>
      <c r="N13" s="14" t="s">
        <v>28</v>
      </c>
      <c r="O13" s="11" t="s">
        <v>42</v>
      </c>
      <c r="P13" s="12" t="s">
        <v>35</v>
      </c>
      <c r="Q13" s="15">
        <v>99950</v>
      </c>
      <c r="R13" s="15">
        <v>99950</v>
      </c>
      <c r="S13" s="17" t="s">
        <v>43</v>
      </c>
      <c r="T13" s="31"/>
    </row>
    <row r="14" spans="2:20" ht="76.5" customHeight="1">
      <c r="B14" s="9" t="s">
        <v>101</v>
      </c>
      <c r="C14" s="10" t="s">
        <v>21</v>
      </c>
      <c r="D14" s="15">
        <v>55212.37</v>
      </c>
      <c r="E14" s="14">
        <v>44169.9</v>
      </c>
      <c r="F14" s="14"/>
      <c r="G14" s="14">
        <v>11042.47</v>
      </c>
      <c r="H14" s="14">
        <v>44169.9</v>
      </c>
      <c r="I14" s="14">
        <v>11042.47</v>
      </c>
      <c r="J14" s="12" t="s">
        <v>32</v>
      </c>
      <c r="K14" s="12" t="s">
        <v>44</v>
      </c>
      <c r="L14" s="16"/>
      <c r="M14" s="16"/>
      <c r="N14" s="14" t="s">
        <v>45</v>
      </c>
      <c r="O14" s="11" t="s">
        <v>46</v>
      </c>
      <c r="P14" s="12" t="s">
        <v>44</v>
      </c>
      <c r="Q14" s="15">
        <v>55212.37</v>
      </c>
      <c r="R14" s="15">
        <v>55212.37</v>
      </c>
      <c r="S14" s="17" t="s">
        <v>47</v>
      </c>
      <c r="T14" s="18" t="s">
        <v>105</v>
      </c>
    </row>
    <row r="15" spans="2:20" ht="63">
      <c r="B15" s="9" t="s">
        <v>101</v>
      </c>
      <c r="C15" s="10" t="s">
        <v>21</v>
      </c>
      <c r="D15" s="15">
        <v>89805.84</v>
      </c>
      <c r="E15" s="14">
        <v>71844.67</v>
      </c>
      <c r="F15" s="14"/>
      <c r="G15" s="14">
        <v>17961.17</v>
      </c>
      <c r="H15" s="14">
        <v>71844.67</v>
      </c>
      <c r="I15" s="14">
        <v>17961.17</v>
      </c>
      <c r="J15" s="12" t="s">
        <v>32</v>
      </c>
      <c r="K15" s="12" t="s">
        <v>48</v>
      </c>
      <c r="L15" s="16"/>
      <c r="M15" s="16"/>
      <c r="N15" s="14" t="s">
        <v>45</v>
      </c>
      <c r="O15" s="11" t="s">
        <v>49</v>
      </c>
      <c r="P15" s="12" t="s">
        <v>48</v>
      </c>
      <c r="Q15" s="15">
        <v>89805.84</v>
      </c>
      <c r="R15" s="15">
        <v>89805.84</v>
      </c>
      <c r="S15" s="17" t="s">
        <v>47</v>
      </c>
      <c r="T15" s="18" t="s">
        <v>33</v>
      </c>
    </row>
    <row r="16" spans="2:20" ht="81" customHeight="1">
      <c r="B16" s="9" t="s">
        <v>101</v>
      </c>
      <c r="C16" s="10" t="s">
        <v>21</v>
      </c>
      <c r="D16" s="15">
        <v>85723.74</v>
      </c>
      <c r="E16" s="14">
        <v>68578.99</v>
      </c>
      <c r="F16" s="14"/>
      <c r="G16" s="14">
        <v>17144.75</v>
      </c>
      <c r="H16" s="14">
        <v>68578.99</v>
      </c>
      <c r="I16" s="14">
        <v>17144.75</v>
      </c>
      <c r="J16" s="12" t="s">
        <v>32</v>
      </c>
      <c r="K16" s="12" t="s">
        <v>48</v>
      </c>
      <c r="L16" s="16"/>
      <c r="M16" s="16"/>
      <c r="N16" s="14" t="s">
        <v>45</v>
      </c>
      <c r="O16" s="11" t="s">
        <v>50</v>
      </c>
      <c r="P16" s="12" t="s">
        <v>48</v>
      </c>
      <c r="Q16" s="15">
        <v>85723.74</v>
      </c>
      <c r="R16" s="15">
        <v>85723.74</v>
      </c>
      <c r="S16" s="17" t="s">
        <v>51</v>
      </c>
      <c r="T16" s="22" t="s">
        <v>106</v>
      </c>
    </row>
    <row r="17" spans="2:20" ht="88.5" customHeight="1">
      <c r="B17" s="9" t="s">
        <v>101</v>
      </c>
      <c r="C17" s="10" t="s">
        <v>21</v>
      </c>
      <c r="D17" s="15">
        <v>69395.41</v>
      </c>
      <c r="E17" s="14">
        <v>55516.33</v>
      </c>
      <c r="F17" s="14"/>
      <c r="G17" s="14">
        <v>13879.08</v>
      </c>
      <c r="H17" s="14">
        <v>55516.33</v>
      </c>
      <c r="I17" s="14">
        <v>13879.08</v>
      </c>
      <c r="J17" s="12" t="s">
        <v>32</v>
      </c>
      <c r="K17" s="12" t="s">
        <v>48</v>
      </c>
      <c r="L17" s="16"/>
      <c r="M17" s="16"/>
      <c r="N17" s="14" t="s">
        <v>45</v>
      </c>
      <c r="O17" s="11" t="s">
        <v>52</v>
      </c>
      <c r="P17" s="12" t="s">
        <v>48</v>
      </c>
      <c r="Q17" s="15">
        <v>69395.41</v>
      </c>
      <c r="R17" s="15">
        <v>69395.41</v>
      </c>
      <c r="S17" s="17" t="s">
        <v>53</v>
      </c>
      <c r="T17" s="23"/>
    </row>
    <row r="18" spans="2:20" ht="88.5" customHeight="1">
      <c r="B18" s="9" t="s">
        <v>101</v>
      </c>
      <c r="C18" s="10" t="s">
        <v>21</v>
      </c>
      <c r="D18" s="15">
        <v>581630.35</v>
      </c>
      <c r="E18" s="14">
        <v>465304.28</v>
      </c>
      <c r="F18" s="14"/>
      <c r="G18" s="14">
        <v>116326.07</v>
      </c>
      <c r="H18" s="14">
        <v>465304.28</v>
      </c>
      <c r="I18" s="14">
        <v>116326.07</v>
      </c>
      <c r="J18" s="12" t="s">
        <v>32</v>
      </c>
      <c r="K18" s="12" t="s">
        <v>48</v>
      </c>
      <c r="L18" s="16"/>
      <c r="M18" s="16"/>
      <c r="N18" s="14" t="s">
        <v>28</v>
      </c>
      <c r="O18" s="11" t="s">
        <v>54</v>
      </c>
      <c r="P18" s="12" t="s">
        <v>48</v>
      </c>
      <c r="Q18" s="15">
        <v>581630.35</v>
      </c>
      <c r="R18" s="15">
        <v>581630.35</v>
      </c>
      <c r="S18" s="17" t="s">
        <v>55</v>
      </c>
      <c r="T18" s="24"/>
    </row>
    <row r="19" spans="2:20" ht="48.75">
      <c r="B19" s="9" t="s">
        <v>101</v>
      </c>
      <c r="C19" s="10" t="s">
        <v>21</v>
      </c>
      <c r="D19" s="15">
        <v>97019</v>
      </c>
      <c r="E19" s="14">
        <v>77615.2</v>
      </c>
      <c r="F19" s="14"/>
      <c r="G19" s="14">
        <v>19403.8</v>
      </c>
      <c r="H19" s="14">
        <v>77615.2</v>
      </c>
      <c r="I19" s="14">
        <v>19403.8</v>
      </c>
      <c r="J19" s="12" t="s">
        <v>32</v>
      </c>
      <c r="K19" s="14" t="s">
        <v>56</v>
      </c>
      <c r="L19" s="16"/>
      <c r="M19" s="16"/>
      <c r="N19" s="14" t="s">
        <v>27</v>
      </c>
      <c r="O19" s="11" t="s">
        <v>57</v>
      </c>
      <c r="P19" s="14" t="s">
        <v>56</v>
      </c>
      <c r="Q19" s="15">
        <v>97019</v>
      </c>
      <c r="R19" s="15">
        <v>97019</v>
      </c>
      <c r="S19" s="17" t="s">
        <v>58</v>
      </c>
      <c r="T19" s="22" t="s">
        <v>107</v>
      </c>
    </row>
    <row r="20" spans="2:20" ht="48.75">
      <c r="B20" s="9" t="s">
        <v>101</v>
      </c>
      <c r="C20" s="10" t="s">
        <v>21</v>
      </c>
      <c r="D20" s="15">
        <v>97608</v>
      </c>
      <c r="E20" s="14">
        <v>78086.4</v>
      </c>
      <c r="F20" s="14"/>
      <c r="G20" s="14">
        <v>19521.6</v>
      </c>
      <c r="H20" s="14">
        <v>78086.4</v>
      </c>
      <c r="I20" s="14">
        <v>19521.6</v>
      </c>
      <c r="J20" s="12" t="s">
        <v>32</v>
      </c>
      <c r="K20" s="14" t="s">
        <v>56</v>
      </c>
      <c r="L20" s="16"/>
      <c r="M20" s="16"/>
      <c r="N20" s="14" t="s">
        <v>27</v>
      </c>
      <c r="O20" s="11" t="s">
        <v>59</v>
      </c>
      <c r="P20" s="14" t="s">
        <v>56</v>
      </c>
      <c r="Q20" s="15">
        <v>97608</v>
      </c>
      <c r="R20" s="15">
        <v>97608</v>
      </c>
      <c r="S20" s="17" t="s">
        <v>60</v>
      </c>
      <c r="T20" s="23"/>
    </row>
    <row r="21" spans="2:20" ht="48.75">
      <c r="B21" s="9" t="s">
        <v>101</v>
      </c>
      <c r="C21" s="10" t="s">
        <v>21</v>
      </c>
      <c r="D21" s="15">
        <v>95373</v>
      </c>
      <c r="E21" s="14">
        <v>76298.4</v>
      </c>
      <c r="F21" s="14"/>
      <c r="G21" s="14">
        <v>19074.6</v>
      </c>
      <c r="H21" s="14">
        <v>76298.4</v>
      </c>
      <c r="I21" s="14">
        <v>19074.6</v>
      </c>
      <c r="J21" s="12" t="s">
        <v>32</v>
      </c>
      <c r="K21" s="14" t="s">
        <v>56</v>
      </c>
      <c r="L21" s="16"/>
      <c r="M21" s="16"/>
      <c r="N21" s="14" t="s">
        <v>27</v>
      </c>
      <c r="O21" s="11" t="s">
        <v>61</v>
      </c>
      <c r="P21" s="14" t="s">
        <v>56</v>
      </c>
      <c r="Q21" s="15">
        <v>95373</v>
      </c>
      <c r="R21" s="15">
        <v>95373</v>
      </c>
      <c r="S21" s="17" t="s">
        <v>62</v>
      </c>
      <c r="T21" s="24"/>
    </row>
    <row r="22" spans="2:20" ht="36">
      <c r="B22" s="9" t="s">
        <v>101</v>
      </c>
      <c r="C22" s="10" t="s">
        <v>21</v>
      </c>
      <c r="D22" s="15">
        <v>50000</v>
      </c>
      <c r="E22" s="14">
        <v>40000</v>
      </c>
      <c r="F22" s="14"/>
      <c r="G22" s="14">
        <v>10000</v>
      </c>
      <c r="H22" s="14">
        <v>40000</v>
      </c>
      <c r="I22" s="14">
        <v>10000</v>
      </c>
      <c r="J22" s="12" t="s">
        <v>32</v>
      </c>
      <c r="K22" s="12" t="s">
        <v>63</v>
      </c>
      <c r="L22" s="16"/>
      <c r="M22" s="16"/>
      <c r="N22" s="14" t="s">
        <v>64</v>
      </c>
      <c r="O22" s="11" t="s">
        <v>65</v>
      </c>
      <c r="P22" s="12" t="s">
        <v>63</v>
      </c>
      <c r="Q22" s="15">
        <v>50000</v>
      </c>
      <c r="R22" s="15">
        <v>50000</v>
      </c>
      <c r="S22" s="17" t="s">
        <v>66</v>
      </c>
      <c r="T22" s="18" t="s">
        <v>108</v>
      </c>
    </row>
    <row r="23" spans="2:20" ht="51.75" customHeight="1">
      <c r="B23" s="9" t="s">
        <v>101</v>
      </c>
      <c r="C23" s="10" t="s">
        <v>21</v>
      </c>
      <c r="D23" s="15">
        <v>99883.58</v>
      </c>
      <c r="E23" s="14">
        <v>79906.86</v>
      </c>
      <c r="F23" s="14"/>
      <c r="G23" s="14">
        <v>19976.72</v>
      </c>
      <c r="H23" s="14">
        <v>79906.86</v>
      </c>
      <c r="I23" s="14">
        <v>19976.72</v>
      </c>
      <c r="J23" s="12" t="s">
        <v>32</v>
      </c>
      <c r="K23" s="12" t="s">
        <v>67</v>
      </c>
      <c r="L23" s="16"/>
      <c r="M23" s="16"/>
      <c r="N23" s="14" t="s">
        <v>26</v>
      </c>
      <c r="O23" s="11" t="s">
        <v>68</v>
      </c>
      <c r="P23" s="12" t="s">
        <v>67</v>
      </c>
      <c r="Q23" s="15">
        <v>99883.58</v>
      </c>
      <c r="R23" s="15">
        <v>99883.58</v>
      </c>
      <c r="S23" s="17" t="s">
        <v>69</v>
      </c>
      <c r="T23" s="18" t="s">
        <v>109</v>
      </c>
    </row>
    <row r="24" spans="2:20" ht="63">
      <c r="B24" s="9" t="s">
        <v>101</v>
      </c>
      <c r="C24" s="10" t="s">
        <v>21</v>
      </c>
      <c r="D24" s="15">
        <v>98366.75</v>
      </c>
      <c r="E24" s="14">
        <v>78693.4</v>
      </c>
      <c r="F24" s="14"/>
      <c r="G24" s="14">
        <v>19673.35</v>
      </c>
      <c r="H24" s="14">
        <v>78693.4</v>
      </c>
      <c r="I24" s="14">
        <v>19673.35</v>
      </c>
      <c r="J24" s="12" t="s">
        <v>32</v>
      </c>
      <c r="K24" s="12" t="s">
        <v>70</v>
      </c>
      <c r="L24" s="16"/>
      <c r="M24" s="16"/>
      <c r="N24" s="14" t="s">
        <v>29</v>
      </c>
      <c r="O24" s="11" t="s">
        <v>71</v>
      </c>
      <c r="P24" s="12" t="s">
        <v>70</v>
      </c>
      <c r="Q24" s="15">
        <v>98366.75</v>
      </c>
      <c r="R24" s="15">
        <v>98366.75</v>
      </c>
      <c r="S24" s="17" t="s">
        <v>72</v>
      </c>
      <c r="T24" s="22" t="s">
        <v>110</v>
      </c>
    </row>
    <row r="25" spans="2:20" ht="63">
      <c r="B25" s="9" t="s">
        <v>101</v>
      </c>
      <c r="C25" s="10" t="s">
        <v>21</v>
      </c>
      <c r="D25" s="15">
        <v>99983.79</v>
      </c>
      <c r="E25" s="14">
        <v>79987.03</v>
      </c>
      <c r="F25" s="14"/>
      <c r="G25" s="14">
        <v>19996.76</v>
      </c>
      <c r="H25" s="14">
        <v>79987.03</v>
      </c>
      <c r="I25" s="14">
        <v>19996.76</v>
      </c>
      <c r="J25" s="12" t="s">
        <v>32</v>
      </c>
      <c r="K25" s="12" t="s">
        <v>70</v>
      </c>
      <c r="L25" s="16"/>
      <c r="M25" s="16"/>
      <c r="N25" s="14" t="s">
        <v>29</v>
      </c>
      <c r="O25" s="11" t="s">
        <v>73</v>
      </c>
      <c r="P25" s="12" t="s">
        <v>70</v>
      </c>
      <c r="Q25" s="15">
        <v>99983.79</v>
      </c>
      <c r="R25" s="15">
        <v>99983.79</v>
      </c>
      <c r="S25" s="17" t="s">
        <v>74</v>
      </c>
      <c r="T25" s="23"/>
    </row>
    <row r="26" spans="2:20" ht="63">
      <c r="B26" s="9" t="s">
        <v>101</v>
      </c>
      <c r="C26" s="10" t="s">
        <v>21</v>
      </c>
      <c r="D26" s="15">
        <v>99322.92</v>
      </c>
      <c r="E26" s="14">
        <v>79458.34</v>
      </c>
      <c r="F26" s="14"/>
      <c r="G26" s="14">
        <v>19864.58</v>
      </c>
      <c r="H26" s="14">
        <v>79458.34</v>
      </c>
      <c r="I26" s="14">
        <v>19864.58</v>
      </c>
      <c r="J26" s="12" t="s">
        <v>32</v>
      </c>
      <c r="K26" s="12" t="s">
        <v>70</v>
      </c>
      <c r="L26" s="16"/>
      <c r="M26" s="16"/>
      <c r="N26" s="14" t="s">
        <v>29</v>
      </c>
      <c r="O26" s="11" t="s">
        <v>75</v>
      </c>
      <c r="P26" s="12" t="s">
        <v>70</v>
      </c>
      <c r="Q26" s="15">
        <v>99322.92</v>
      </c>
      <c r="R26" s="15">
        <v>99322.92</v>
      </c>
      <c r="S26" s="17" t="s">
        <v>76</v>
      </c>
      <c r="T26" s="23"/>
    </row>
    <row r="27" spans="2:20" ht="83.25" customHeight="1">
      <c r="B27" s="9" t="s">
        <v>101</v>
      </c>
      <c r="C27" s="10" t="s">
        <v>21</v>
      </c>
      <c r="D27" s="15">
        <v>99995.53</v>
      </c>
      <c r="E27" s="14">
        <v>79996.42</v>
      </c>
      <c r="F27" s="14"/>
      <c r="G27" s="14">
        <v>19999.11</v>
      </c>
      <c r="H27" s="14">
        <v>79996.42</v>
      </c>
      <c r="I27" s="14">
        <v>19999.11</v>
      </c>
      <c r="J27" s="12" t="s">
        <v>32</v>
      </c>
      <c r="K27" s="12" t="s">
        <v>70</v>
      </c>
      <c r="L27" s="16"/>
      <c r="M27" s="16"/>
      <c r="N27" s="14" t="s">
        <v>29</v>
      </c>
      <c r="O27" s="11" t="s">
        <v>77</v>
      </c>
      <c r="P27" s="12" t="s">
        <v>70</v>
      </c>
      <c r="Q27" s="15">
        <v>99995.53</v>
      </c>
      <c r="R27" s="15">
        <v>99995.53</v>
      </c>
      <c r="S27" s="17" t="s">
        <v>78</v>
      </c>
      <c r="T27" s="23"/>
    </row>
    <row r="28" spans="2:20" ht="80.25" customHeight="1">
      <c r="B28" s="9" t="s">
        <v>101</v>
      </c>
      <c r="C28" s="10" t="s">
        <v>21</v>
      </c>
      <c r="D28" s="15">
        <v>52331.01</v>
      </c>
      <c r="E28" s="14">
        <v>41864.81</v>
      </c>
      <c r="F28" s="14"/>
      <c r="G28" s="14">
        <v>10466.2</v>
      </c>
      <c r="H28" s="14">
        <v>41864.81</v>
      </c>
      <c r="I28" s="14">
        <v>10466.2</v>
      </c>
      <c r="J28" s="12" t="s">
        <v>32</v>
      </c>
      <c r="K28" s="12" t="s">
        <v>70</v>
      </c>
      <c r="L28" s="16"/>
      <c r="M28" s="16"/>
      <c r="N28" s="14" t="s">
        <v>29</v>
      </c>
      <c r="O28" s="11" t="s">
        <v>79</v>
      </c>
      <c r="P28" s="12" t="s">
        <v>70</v>
      </c>
      <c r="Q28" s="15">
        <v>52331.01</v>
      </c>
      <c r="R28" s="15">
        <v>52331.01</v>
      </c>
      <c r="S28" s="17" t="s">
        <v>80</v>
      </c>
      <c r="T28" s="24"/>
    </row>
    <row r="29" spans="2:20" ht="48.75">
      <c r="B29" s="9" t="s">
        <v>101</v>
      </c>
      <c r="C29" s="10" t="s">
        <v>21</v>
      </c>
      <c r="D29" s="15">
        <v>7048.83</v>
      </c>
      <c r="E29" s="14">
        <v>5639.06</v>
      </c>
      <c r="F29" s="14"/>
      <c r="G29" s="14">
        <v>1409.77</v>
      </c>
      <c r="H29" s="14">
        <v>5639.06</v>
      </c>
      <c r="I29" s="14">
        <v>1409.77</v>
      </c>
      <c r="J29" s="12" t="s">
        <v>32</v>
      </c>
      <c r="K29" s="14" t="s">
        <v>81</v>
      </c>
      <c r="L29" s="16"/>
      <c r="M29" s="16"/>
      <c r="N29" s="14" t="s">
        <v>27</v>
      </c>
      <c r="O29" s="11" t="s">
        <v>82</v>
      </c>
      <c r="P29" s="14" t="s">
        <v>81</v>
      </c>
      <c r="Q29" s="15">
        <v>7048.83</v>
      </c>
      <c r="R29" s="15">
        <v>7048.83</v>
      </c>
      <c r="S29" s="17" t="s">
        <v>83</v>
      </c>
      <c r="T29" s="22" t="s">
        <v>108</v>
      </c>
    </row>
    <row r="30" spans="2:20" ht="48.75">
      <c r="B30" s="9" t="s">
        <v>101</v>
      </c>
      <c r="C30" s="10" t="s">
        <v>21</v>
      </c>
      <c r="D30" s="15">
        <v>78357.69</v>
      </c>
      <c r="E30" s="14">
        <v>62686.15</v>
      </c>
      <c r="F30" s="14"/>
      <c r="G30" s="14">
        <v>15671.54</v>
      </c>
      <c r="H30" s="14">
        <v>62686.15</v>
      </c>
      <c r="I30" s="14">
        <v>15671.54</v>
      </c>
      <c r="J30" s="12" t="s">
        <v>32</v>
      </c>
      <c r="K30" s="14" t="s">
        <v>81</v>
      </c>
      <c r="L30" s="16"/>
      <c r="M30" s="16"/>
      <c r="N30" s="14" t="s">
        <v>27</v>
      </c>
      <c r="O30" s="11" t="s">
        <v>84</v>
      </c>
      <c r="P30" s="14" t="s">
        <v>81</v>
      </c>
      <c r="Q30" s="15">
        <v>78357.69</v>
      </c>
      <c r="R30" s="15">
        <v>78357.69</v>
      </c>
      <c r="S30" s="17" t="s">
        <v>85</v>
      </c>
      <c r="T30" s="23"/>
    </row>
    <row r="31" spans="2:20" ht="48.75">
      <c r="B31" s="9" t="s">
        <v>101</v>
      </c>
      <c r="C31" s="10" t="s">
        <v>21</v>
      </c>
      <c r="D31" s="15">
        <v>40268.65</v>
      </c>
      <c r="E31" s="14">
        <v>32214.92</v>
      </c>
      <c r="F31" s="14"/>
      <c r="G31" s="14">
        <v>8053.73</v>
      </c>
      <c r="H31" s="14">
        <v>32214.92</v>
      </c>
      <c r="I31" s="14">
        <v>8053.73</v>
      </c>
      <c r="J31" s="12" t="s">
        <v>32</v>
      </c>
      <c r="K31" s="14" t="s">
        <v>81</v>
      </c>
      <c r="L31" s="16"/>
      <c r="M31" s="16"/>
      <c r="N31" s="14" t="s">
        <v>27</v>
      </c>
      <c r="O31" s="11" t="s">
        <v>86</v>
      </c>
      <c r="P31" s="14" t="s">
        <v>81</v>
      </c>
      <c r="Q31" s="15">
        <v>40268.65</v>
      </c>
      <c r="R31" s="15">
        <v>40268.65</v>
      </c>
      <c r="S31" s="17" t="s">
        <v>87</v>
      </c>
      <c r="T31" s="24"/>
    </row>
    <row r="32" spans="2:20" ht="48.75">
      <c r="B32" s="9" t="s">
        <v>101</v>
      </c>
      <c r="C32" s="10" t="s">
        <v>21</v>
      </c>
      <c r="D32" s="15">
        <v>80000</v>
      </c>
      <c r="E32" s="14">
        <v>64000</v>
      </c>
      <c r="F32" s="14"/>
      <c r="G32" s="14">
        <v>16000</v>
      </c>
      <c r="H32" s="14">
        <v>64000</v>
      </c>
      <c r="I32" s="14">
        <v>16000</v>
      </c>
      <c r="J32" s="12" t="s">
        <v>32</v>
      </c>
      <c r="K32" s="14" t="s">
        <v>88</v>
      </c>
      <c r="L32" s="16"/>
      <c r="M32" s="16"/>
      <c r="N32" s="14" t="s">
        <v>27</v>
      </c>
      <c r="O32" s="11" t="s">
        <v>89</v>
      </c>
      <c r="P32" s="14" t="s">
        <v>88</v>
      </c>
      <c r="Q32" s="15">
        <v>80000</v>
      </c>
      <c r="R32" s="15">
        <v>80000</v>
      </c>
      <c r="S32" s="17" t="s">
        <v>90</v>
      </c>
      <c r="T32" s="22" t="s">
        <v>111</v>
      </c>
    </row>
    <row r="33" spans="2:20" ht="48.75">
      <c r="B33" s="9" t="s">
        <v>101</v>
      </c>
      <c r="C33" s="10" t="s">
        <v>21</v>
      </c>
      <c r="D33" s="15">
        <v>44324.83</v>
      </c>
      <c r="E33" s="14">
        <v>35459.87</v>
      </c>
      <c r="F33" s="14"/>
      <c r="G33" s="14">
        <v>8864.96</v>
      </c>
      <c r="H33" s="14">
        <v>35459.87</v>
      </c>
      <c r="I33" s="14">
        <v>8864.96</v>
      </c>
      <c r="J33" s="12" t="s">
        <v>32</v>
      </c>
      <c r="K33" s="14" t="s">
        <v>88</v>
      </c>
      <c r="L33" s="16"/>
      <c r="M33" s="16"/>
      <c r="N33" s="14" t="s">
        <v>27</v>
      </c>
      <c r="O33" s="11" t="s">
        <v>91</v>
      </c>
      <c r="P33" s="14" t="s">
        <v>88</v>
      </c>
      <c r="Q33" s="15">
        <v>44324.83</v>
      </c>
      <c r="R33" s="15">
        <v>44324.83</v>
      </c>
      <c r="S33" s="17" t="s">
        <v>90</v>
      </c>
      <c r="T33" s="24"/>
    </row>
    <row r="34" spans="2:20" ht="48.75">
      <c r="B34" s="9" t="s">
        <v>101</v>
      </c>
      <c r="C34" s="10" t="s">
        <v>21</v>
      </c>
      <c r="D34" s="15">
        <v>50000</v>
      </c>
      <c r="E34" s="14">
        <v>40000</v>
      </c>
      <c r="F34" s="14"/>
      <c r="G34" s="14">
        <v>10000</v>
      </c>
      <c r="H34" s="14">
        <v>40000</v>
      </c>
      <c r="I34" s="14">
        <v>10000</v>
      </c>
      <c r="J34" s="12" t="s">
        <v>92</v>
      </c>
      <c r="K34" s="14" t="s">
        <v>93</v>
      </c>
      <c r="L34" s="16"/>
      <c r="M34" s="16"/>
      <c r="N34" s="14" t="s">
        <v>94</v>
      </c>
      <c r="O34" s="11" t="s">
        <v>95</v>
      </c>
      <c r="P34" s="14" t="s">
        <v>93</v>
      </c>
      <c r="Q34" s="15">
        <v>50000</v>
      </c>
      <c r="R34" s="15">
        <v>50000</v>
      </c>
      <c r="S34" s="17" t="s">
        <v>96</v>
      </c>
      <c r="T34" s="19" t="s">
        <v>111</v>
      </c>
    </row>
    <row r="35" spans="2:20" ht="63">
      <c r="B35" s="9" t="s">
        <v>101</v>
      </c>
      <c r="C35" s="10" t="s">
        <v>21</v>
      </c>
      <c r="D35" s="15">
        <v>25116.42</v>
      </c>
      <c r="E35" s="14">
        <v>20093.14</v>
      </c>
      <c r="F35" s="14"/>
      <c r="G35" s="14">
        <v>5023.28</v>
      </c>
      <c r="H35" s="14">
        <v>20093.14</v>
      </c>
      <c r="I35" s="14">
        <v>5023.28</v>
      </c>
      <c r="J35" s="12" t="s">
        <v>32</v>
      </c>
      <c r="K35" s="12" t="s">
        <v>97</v>
      </c>
      <c r="L35" s="16"/>
      <c r="M35" s="16"/>
      <c r="N35" s="14" t="s">
        <v>98</v>
      </c>
      <c r="O35" s="11" t="s">
        <v>99</v>
      </c>
      <c r="P35" s="12" t="s">
        <v>97</v>
      </c>
      <c r="Q35" s="15">
        <v>25116.42</v>
      </c>
      <c r="R35" s="15">
        <v>25116.42</v>
      </c>
      <c r="S35" s="17" t="s">
        <v>100</v>
      </c>
      <c r="T35" s="18" t="s">
        <v>108</v>
      </c>
    </row>
    <row r="36" spans="2:20" ht="12.75">
      <c r="B36" s="4" t="s">
        <v>15</v>
      </c>
      <c r="C36" s="5"/>
      <c r="D36" s="6">
        <f>SUM(D9:D35)</f>
        <v>3124999.9999999995</v>
      </c>
      <c r="E36" s="6">
        <f aca="true" t="shared" si="0" ref="E36:J36">SUM(E9:E35)</f>
        <v>2500000</v>
      </c>
      <c r="F36" s="6">
        <f t="shared" si="0"/>
        <v>0</v>
      </c>
      <c r="G36" s="6">
        <f t="shared" si="0"/>
        <v>624999.9999999999</v>
      </c>
      <c r="H36" s="6">
        <f t="shared" si="0"/>
        <v>2500000</v>
      </c>
      <c r="I36" s="6">
        <f t="shared" si="0"/>
        <v>624999.9999999999</v>
      </c>
      <c r="J36" s="6">
        <f t="shared" si="0"/>
        <v>0</v>
      </c>
      <c r="K36" s="6"/>
      <c r="L36" s="6"/>
      <c r="M36" s="6"/>
      <c r="N36" s="6"/>
      <c r="O36" s="6"/>
      <c r="P36" s="6"/>
      <c r="Q36" s="6">
        <f>SUM(Q9:Q35)</f>
        <v>3124999.9999999995</v>
      </c>
      <c r="R36" s="6">
        <f>SUM(R9:R35)</f>
        <v>3124999.9999999995</v>
      </c>
      <c r="S36" s="7"/>
      <c r="T36" s="7"/>
    </row>
    <row r="37" spans="2:20" ht="90" customHeight="1">
      <c r="B37" s="45" t="s">
        <v>113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3" t="s">
        <v>30</v>
      </c>
      <c r="P37" s="43"/>
      <c r="Q37" s="43"/>
      <c r="R37" s="43"/>
      <c r="S37" s="8"/>
      <c r="T37" s="8"/>
    </row>
    <row r="38" spans="2:20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3" t="s">
        <v>16</v>
      </c>
      <c r="P38" s="43"/>
      <c r="Q38" s="43" t="s">
        <v>31</v>
      </c>
      <c r="R38" s="43"/>
      <c r="S38" s="8"/>
      <c r="T38" s="8"/>
    </row>
    <row r="39" spans="2:20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3" t="s">
        <v>17</v>
      </c>
      <c r="P39" s="43"/>
      <c r="Q39" s="43"/>
      <c r="R39" s="43"/>
      <c r="S39" s="8"/>
      <c r="T39" s="8"/>
    </row>
    <row r="40" spans="2:20" ht="12.75">
      <c r="B40" s="8" t="s">
        <v>18</v>
      </c>
      <c r="C40" s="20" t="s">
        <v>114</v>
      </c>
      <c r="D40" s="20"/>
      <c r="E40" s="21" t="s">
        <v>115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12.75">
      <c r="B41" s="8" t="s">
        <v>19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ht="12.75">
      <c r="B42" t="s">
        <v>20</v>
      </c>
    </row>
  </sheetData>
  <sheetProtection/>
  <mergeCells count="30">
    <mergeCell ref="O39:P39"/>
    <mergeCell ref="Q39:R39"/>
    <mergeCell ref="B37:N37"/>
    <mergeCell ref="O37:R37"/>
    <mergeCell ref="O38:P38"/>
    <mergeCell ref="K7:K8"/>
    <mergeCell ref="F7:F8"/>
    <mergeCell ref="G7:G8"/>
    <mergeCell ref="I7:I8"/>
    <mergeCell ref="Q38:R38"/>
    <mergeCell ref="C7:C8"/>
    <mergeCell ref="D7:D8"/>
    <mergeCell ref="H7:H8"/>
    <mergeCell ref="L9:M9"/>
    <mergeCell ref="B7:B8"/>
    <mergeCell ref="B1:H1"/>
    <mergeCell ref="C4:S4"/>
    <mergeCell ref="O1:S1"/>
    <mergeCell ref="E7:E8"/>
    <mergeCell ref="L7:M8"/>
    <mergeCell ref="J7:J8"/>
    <mergeCell ref="J3:K3"/>
    <mergeCell ref="T19:T21"/>
    <mergeCell ref="T24:T28"/>
    <mergeCell ref="T29:T31"/>
    <mergeCell ref="T32:T33"/>
    <mergeCell ref="N7:T7"/>
    <mergeCell ref="L12:M12"/>
    <mergeCell ref="T9:T13"/>
    <mergeCell ref="T16:T18"/>
  </mergeCells>
  <printOptions/>
  <pageMargins left="0.15748031496062992" right="0.15748031496062992" top="0.3937007874015748" bottom="0.2362204724409449" header="0.3149606299212598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2016-12-30T07:47:03Z</cp:lastPrinted>
  <dcterms:created xsi:type="dcterms:W3CDTF">2012-12-14T12:28:53Z</dcterms:created>
  <dcterms:modified xsi:type="dcterms:W3CDTF">2016-12-30T07:47:30Z</dcterms:modified>
  <cp:category/>
  <cp:version/>
  <cp:contentType/>
  <cp:contentStatus/>
</cp:coreProperties>
</file>