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4B6FA36-F5BA-4D9C-9EB9-C60853B8E08C}" xr6:coauthVersionLast="45" xr6:coauthVersionMax="45" xr10:uidLastSave="{00000000-0000-0000-0000-000000000000}"/>
  <bookViews>
    <workbookView xWindow="768" yWindow="768" windowWidth="17232" windowHeight="8652"/>
  </bookViews>
  <sheets>
    <sheet name="Sheet0" sheetId="1" r:id="rId1"/>
  </sheets>
  <definedNames>
    <definedName name="__bookmark_1">Sheet0!$A$4:$I$7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9" i="1" l="1"/>
  <c r="I10" i="1"/>
</calcChain>
</file>

<file path=xl/sharedStrings.xml><?xml version="1.0" encoding="utf-8"?>
<sst xmlns="http://schemas.openxmlformats.org/spreadsheetml/2006/main" count="98" uniqueCount="57">
  <si>
    <t>№</t>
  </si>
  <si>
    <t>Реестровый номер</t>
  </si>
  <si>
    <t>Наименование</t>
  </si>
  <si>
    <t>Тип объекта</t>
  </si>
  <si>
    <t>Адрес</t>
  </si>
  <si>
    <t>Кадастровый номер</t>
  </si>
  <si>
    <t>Площадь, м²</t>
  </si>
  <si>
    <t>Характеристики</t>
  </si>
  <si>
    <t>Земельный участок</t>
  </si>
  <si>
    <t>Итого</t>
  </si>
  <si>
    <t>Движимое имущество</t>
  </si>
  <si>
    <t>Количество</t>
  </si>
  <si>
    <t xml:space="preserve">Земельный участок </t>
  </si>
  <si>
    <t>Земельный участок, площадь 770 кв.м., категория земель: земли населенных пунктов, виды разрешенного использования: бытовое обслуживание</t>
  </si>
  <si>
    <t>Ленинградская область, Киришский муниципальный район, Кусинское сельское поселение, д.Кусино</t>
  </si>
  <si>
    <t>47:27:0654001:2169</t>
  </si>
  <si>
    <t>47:27:0654001:2584</t>
  </si>
  <si>
    <t>Ангар для автотранспорта</t>
  </si>
  <si>
    <t>47:27:0654001:621</t>
  </si>
  <si>
    <t>Здание склада ГСМ</t>
  </si>
  <si>
    <t>Нежилое здание</t>
  </si>
  <si>
    <t>Ангар для автотранспорта, д.Кусино, (161,кв.м), нежилое</t>
  </si>
  <si>
    <t>47:27:0000000:14769</t>
  </si>
  <si>
    <t>Автоприцеп ЛАВ 81011 оц.</t>
  </si>
  <si>
    <t>Бетоносмеситель ТОР</t>
  </si>
  <si>
    <t>Блок питания Codegen 300W/CeI1 7/MSI6714/DDR256Mb</t>
  </si>
  <si>
    <t>Косилка роторная</t>
  </si>
  <si>
    <t>Культиватор КОН -2,8 А</t>
  </si>
  <si>
    <t>Монитор ASUS MX239H</t>
  </si>
  <si>
    <t>Нож-отвал уборочный к МТЗ-82</t>
  </si>
  <si>
    <t>Персональный компьютер AMD</t>
  </si>
  <si>
    <t>Персональный компьютер AMD A4-3300</t>
  </si>
  <si>
    <t>Персональный Компьютер Intel Pentium G3430,3,20ГГц</t>
  </si>
  <si>
    <t>Персональный Компьютер Intel Pentium G850</t>
  </si>
  <si>
    <t>Плуг 3-х корпусный Л-108</t>
  </si>
  <si>
    <t>Плуг ПКС-3-35</t>
  </si>
  <si>
    <t>Погрузчик универсальный ПУ-0,7/ Беларус-82.1</t>
  </si>
  <si>
    <t>Принтер МФУ Brother DCP-1510R</t>
  </si>
  <si>
    <t>Прицеп 2-ПТС-4</t>
  </si>
  <si>
    <t>Прицеп тракторный 2-ПТС-4,5</t>
  </si>
  <si>
    <t>Прицеп-разбрасыватель песка Л-145</t>
  </si>
  <si>
    <t>СОМ-400 отрезной</t>
  </si>
  <si>
    <t>Станок ДОС-280</t>
  </si>
  <si>
    <t>Трактор МТЗ-80 Л</t>
  </si>
  <si>
    <t>Трактор МТЗ-82.1.5.7 с ножом-отвалом</t>
  </si>
  <si>
    <t>Установка компрессорная</t>
  </si>
  <si>
    <t>Отвал универсальный гидроповоротный для МТЗ-82</t>
  </si>
  <si>
    <t>Здание</t>
  </si>
  <si>
    <t>-</t>
  </si>
  <si>
    <t>Здание склада ГСМ, (12 кв.м)</t>
  </si>
  <si>
    <t>Нежилое здание, (294 кв.м)</t>
  </si>
  <si>
    <t>47:27:0000000:13925</t>
  </si>
  <si>
    <t>Приложение № 1 к постановлению
от 31.05.2024 № 65</t>
  </si>
  <si>
    <t>Земельный участок, площадь 608 кв.м., категория земель: земли населенных пунктов, виды разрешенного использования: объекты  некоммерческих  коммунальных предприятий (Ангар)</t>
  </si>
  <si>
    <t>Недвижимое имущество, земельные участки</t>
  </si>
  <si>
    <t>Первоначальная стоимость, руб.</t>
  </si>
  <si>
    <t>Приложение 1 к постановлению от 30.10.2024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</si>
</sst>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&quot;&quot;;@"/>
    <numFmt numFmtId="175" formatCode="&quot;&quot;#,##0.00"/>
    <numFmt numFmtId="176" formatCode="&quot;&quot;###0"/>
  </numFmts>
  <fonts count="8" x14ac:knownFonts="1">
    <font>
      <sz val="10"/>
      <name val="Arial"/>
    </font>
    <font>
      <sz val="12"/>
      <name val="Times New Roman"/>
      <family val="1"/>
      <charset val="204"/>
    </font>
    <font>
      <sz val="8"/>
      <name val="Arial"/>
      <family val="2"/>
    </font>
    <font>
      <sz val="12"/>
      <name val="Arial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4" fontId="6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74" fontId="6" fillId="0" borderId="1" xfId="0" applyNumberFormat="1" applyFont="1" applyBorder="1" applyAlignment="1">
      <alignment horizontal="left" vertical="center" wrapText="1"/>
    </xf>
    <xf numFmtId="17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174" fontId="6" fillId="0" borderId="1" xfId="0" applyNumberFormat="1" applyFont="1" applyBorder="1" applyAlignment="1">
      <alignment vertical="center"/>
    </xf>
    <xf numFmtId="175" fontId="6" fillId="0" borderId="1" xfId="0" applyNumberFormat="1" applyFont="1" applyBorder="1" applyAlignment="1">
      <alignment vertical="center"/>
    </xf>
    <xf numFmtId="175" fontId="6" fillId="0" borderId="1" xfId="0" applyNumberFormat="1" applyFont="1" applyFill="1" applyBorder="1" applyAlignment="1">
      <alignment vertical="center"/>
    </xf>
    <xf numFmtId="174" fontId="6" fillId="0" borderId="1" xfId="0" applyNumberFormat="1" applyFont="1" applyFill="1" applyBorder="1" applyAlignment="1">
      <alignment horizontal="left" vertical="center" wrapText="1"/>
    </xf>
    <xf numFmtId="174" fontId="6" fillId="0" borderId="1" xfId="0" applyNumberFormat="1" applyFont="1" applyFill="1" applyBorder="1" applyAlignment="1">
      <alignment horizontal="left" vertical="center"/>
    </xf>
    <xf numFmtId="17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74" fontId="6" fillId="0" borderId="1" xfId="0" applyNumberFormat="1" applyFont="1" applyFill="1" applyBorder="1" applyAlignment="1">
      <alignment vertical="center"/>
    </xf>
    <xf numFmtId="175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75" fontId="3" fillId="0" borderId="1" xfId="0" applyNumberFormat="1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3" fillId="0" borderId="0" xfId="0" applyNumberFormat="1" applyFont="1"/>
    <xf numFmtId="0" fontId="6" fillId="0" borderId="2" xfId="0" applyFont="1" applyBorder="1" applyAlignment="1"/>
    <xf numFmtId="174" fontId="6" fillId="0" borderId="2" xfId="0" applyNumberFormat="1" applyFont="1" applyFill="1" applyBorder="1" applyAlignment="1"/>
    <xf numFmtId="174" fontId="6" fillId="0" borderId="2" xfId="0" applyNumberFormat="1" applyFont="1" applyBorder="1" applyAlignment="1"/>
    <xf numFmtId="176" fontId="6" fillId="0" borderId="2" xfId="0" applyNumberFormat="1" applyFont="1" applyBorder="1" applyAlignment="1">
      <alignment horizontal="center"/>
    </xf>
    <xf numFmtId="175" fontId="6" fillId="0" borderId="2" xfId="0" applyNumberFormat="1" applyFont="1" applyFill="1" applyBorder="1" applyAlignment="1"/>
    <xf numFmtId="174" fontId="6" fillId="0" borderId="2" xfId="0" applyNumberFormat="1" applyFont="1" applyBorder="1" applyAlignment="1">
      <alignment wrapText="1"/>
    </xf>
    <xf numFmtId="175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BreakPreview" topLeftCell="E2" zoomScaleNormal="100" zoomScaleSheetLayoutView="100" workbookViewId="0">
      <selection activeCell="G2" sqref="G2:I2"/>
    </sheetView>
  </sheetViews>
  <sheetFormatPr defaultRowHeight="13.2" x14ac:dyDescent="0.25"/>
  <cols>
    <col min="1" max="1" width="5.109375" customWidth="1"/>
    <col min="2" max="2" width="15" customWidth="1"/>
    <col min="3" max="3" width="54.109375" customWidth="1"/>
    <col min="4" max="4" width="54" customWidth="1"/>
    <col min="5" max="5" width="16.109375" customWidth="1"/>
    <col min="6" max="6" width="46.88671875" customWidth="1"/>
    <col min="7" max="7" width="19.88671875" customWidth="1"/>
    <col min="8" max="8" width="14" customWidth="1"/>
    <col min="9" max="9" width="19.88671875" customWidth="1"/>
  </cols>
  <sheetData>
    <row r="1" spans="1:9" s="2" customFormat="1" ht="35.25" customHeight="1" x14ac:dyDescent="0.25">
      <c r="F1" s="40" t="s">
        <v>52</v>
      </c>
      <c r="G1" s="40"/>
      <c r="H1" s="40"/>
      <c r="I1" s="40"/>
    </row>
    <row r="2" spans="1:9" s="2" customFormat="1" ht="35.25" customHeight="1" x14ac:dyDescent="0.25">
      <c r="F2" s="1"/>
      <c r="G2" s="40" t="s">
        <v>56</v>
      </c>
      <c r="H2" s="41"/>
      <c r="I2" s="40"/>
    </row>
    <row r="3" spans="1:9" s="2" customFormat="1" ht="15.6" x14ac:dyDescent="0.3">
      <c r="A3" s="36" t="s">
        <v>54</v>
      </c>
      <c r="B3" s="37"/>
      <c r="C3" s="37"/>
      <c r="D3" s="37"/>
      <c r="E3" s="37"/>
      <c r="F3" s="37"/>
      <c r="G3" s="37"/>
      <c r="H3" s="37"/>
      <c r="I3" s="37"/>
    </row>
    <row r="4" spans="1:9" s="5" customFormat="1" ht="30" x14ac:dyDescent="0.25">
      <c r="A4" s="3" t="s">
        <v>0</v>
      </c>
      <c r="B4" s="4" t="s">
        <v>1</v>
      </c>
      <c r="C4" s="4" t="s">
        <v>2</v>
      </c>
      <c r="D4" s="4" t="s">
        <v>7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55</v>
      </c>
    </row>
    <row r="5" spans="1:9" s="2" customFormat="1" ht="41.25" customHeight="1" x14ac:dyDescent="0.25">
      <c r="A5" s="6">
        <v>1</v>
      </c>
      <c r="B5" s="7" t="s">
        <v>48</v>
      </c>
      <c r="C5" s="8" t="s">
        <v>17</v>
      </c>
      <c r="D5" s="9" t="s">
        <v>21</v>
      </c>
      <c r="E5" s="10" t="s">
        <v>47</v>
      </c>
      <c r="F5" s="11" t="s">
        <v>14</v>
      </c>
      <c r="G5" s="12" t="s">
        <v>18</v>
      </c>
      <c r="H5" s="13">
        <v>161.69999999999999</v>
      </c>
      <c r="I5" s="14">
        <v>261882.62</v>
      </c>
    </row>
    <row r="6" spans="1:9" s="2" customFormat="1" ht="46.5" customHeight="1" x14ac:dyDescent="0.25">
      <c r="A6" s="6">
        <v>2</v>
      </c>
      <c r="B6" s="7" t="s">
        <v>48</v>
      </c>
      <c r="C6" s="12" t="s">
        <v>19</v>
      </c>
      <c r="D6" s="15" t="s">
        <v>49</v>
      </c>
      <c r="E6" s="16" t="s">
        <v>47</v>
      </c>
      <c r="F6" s="11" t="s">
        <v>14</v>
      </c>
      <c r="G6" s="17" t="s">
        <v>22</v>
      </c>
      <c r="H6" s="13">
        <v>12</v>
      </c>
      <c r="I6" s="13">
        <v>11261.05</v>
      </c>
    </row>
    <row r="7" spans="1:9" s="2" customFormat="1" ht="72.75" customHeight="1" x14ac:dyDescent="0.25">
      <c r="A7" s="6">
        <v>3</v>
      </c>
      <c r="B7" s="7" t="s">
        <v>48</v>
      </c>
      <c r="C7" s="12" t="s">
        <v>12</v>
      </c>
      <c r="D7" s="18" t="s">
        <v>53</v>
      </c>
      <c r="E7" s="15" t="s">
        <v>8</v>
      </c>
      <c r="F7" s="11" t="s">
        <v>14</v>
      </c>
      <c r="G7" s="19" t="s">
        <v>16</v>
      </c>
      <c r="H7" s="14">
        <v>608</v>
      </c>
      <c r="I7" s="20">
        <v>463204.8</v>
      </c>
    </row>
    <row r="8" spans="1:9" s="2" customFormat="1" ht="76.5" customHeight="1" x14ac:dyDescent="0.25">
      <c r="A8" s="21">
        <v>4</v>
      </c>
      <c r="B8" s="7" t="s">
        <v>48</v>
      </c>
      <c r="C8" s="12" t="s">
        <v>12</v>
      </c>
      <c r="D8" s="22" t="s">
        <v>13</v>
      </c>
      <c r="E8" s="15" t="s">
        <v>8</v>
      </c>
      <c r="F8" s="11" t="s">
        <v>14</v>
      </c>
      <c r="G8" s="7" t="s">
        <v>15</v>
      </c>
      <c r="H8" s="23">
        <v>770</v>
      </c>
      <c r="I8" s="14">
        <v>384391.7</v>
      </c>
    </row>
    <row r="9" spans="1:9" s="2" customFormat="1" ht="48.6" customHeight="1" x14ac:dyDescent="0.25">
      <c r="A9" s="21">
        <v>5</v>
      </c>
      <c r="B9" s="7" t="s">
        <v>48</v>
      </c>
      <c r="C9" s="12" t="s">
        <v>20</v>
      </c>
      <c r="D9" s="22" t="s">
        <v>50</v>
      </c>
      <c r="E9" s="16" t="s">
        <v>47</v>
      </c>
      <c r="F9" s="11" t="s">
        <v>14</v>
      </c>
      <c r="G9" s="17" t="s">
        <v>51</v>
      </c>
      <c r="H9" s="23">
        <v>294</v>
      </c>
      <c r="I9" s="14">
        <v>181840.7</v>
      </c>
    </row>
    <row r="10" spans="1:9" s="2" customFormat="1" ht="15.6" x14ac:dyDescent="0.25">
      <c r="A10" s="42" t="s">
        <v>9</v>
      </c>
      <c r="B10" s="43"/>
      <c r="C10" s="43"/>
      <c r="D10" s="43"/>
      <c r="E10" s="43"/>
      <c r="F10" s="43"/>
      <c r="G10" s="43"/>
      <c r="H10" s="43"/>
      <c r="I10" s="24">
        <f>SUM(I5:I8)</f>
        <v>1120740.17</v>
      </c>
    </row>
    <row r="11" spans="1:9" s="2" customFormat="1" ht="15" x14ac:dyDescent="0.25"/>
    <row r="12" spans="1:9" s="2" customFormat="1" ht="15" x14ac:dyDescent="0.25"/>
    <row r="13" spans="1:9" s="2" customFormat="1" ht="15.6" x14ac:dyDescent="0.3">
      <c r="A13" s="36" t="s">
        <v>10</v>
      </c>
      <c r="B13" s="37"/>
      <c r="C13" s="37"/>
      <c r="D13" s="37"/>
      <c r="E13" s="37"/>
      <c r="F13" s="37"/>
      <c r="G13" s="37"/>
      <c r="H13" s="37"/>
      <c r="I13" s="37"/>
    </row>
    <row r="14" spans="1:9" s="2" customFormat="1" ht="45" x14ac:dyDescent="0.25">
      <c r="A14" s="25" t="s">
        <v>0</v>
      </c>
      <c r="B14" s="26" t="s">
        <v>1</v>
      </c>
      <c r="C14" s="27" t="s">
        <v>2</v>
      </c>
      <c r="D14" s="27" t="s">
        <v>11</v>
      </c>
      <c r="E14" s="26" t="s">
        <v>55</v>
      </c>
      <c r="G14" s="28"/>
    </row>
    <row r="15" spans="1:9" s="2" customFormat="1" ht="15" x14ac:dyDescent="0.25">
      <c r="A15" s="29">
        <v>1</v>
      </c>
      <c r="B15" s="30" t="s">
        <v>48</v>
      </c>
      <c r="C15" s="31" t="s">
        <v>23</v>
      </c>
      <c r="D15" s="32">
        <v>1</v>
      </c>
      <c r="E15" s="33">
        <v>15423.73</v>
      </c>
    </row>
    <row r="16" spans="1:9" s="2" customFormat="1" ht="15" x14ac:dyDescent="0.25">
      <c r="A16" s="29">
        <v>2</v>
      </c>
      <c r="B16" s="30" t="s">
        <v>48</v>
      </c>
      <c r="C16" s="31" t="s">
        <v>24</v>
      </c>
      <c r="D16" s="32">
        <v>1</v>
      </c>
      <c r="E16" s="33">
        <v>11800</v>
      </c>
    </row>
    <row r="17" spans="1:5" s="2" customFormat="1" ht="15" x14ac:dyDescent="0.25">
      <c r="A17" s="29">
        <v>3</v>
      </c>
      <c r="B17" s="30" t="s">
        <v>48</v>
      </c>
      <c r="C17" s="31" t="s">
        <v>25</v>
      </c>
      <c r="D17" s="32">
        <v>1</v>
      </c>
      <c r="E17" s="33">
        <v>9729.17</v>
      </c>
    </row>
    <row r="18" spans="1:5" s="2" customFormat="1" ht="15" x14ac:dyDescent="0.25">
      <c r="A18" s="29">
        <v>4</v>
      </c>
      <c r="B18" s="30" t="s">
        <v>48</v>
      </c>
      <c r="C18" s="31" t="s">
        <v>26</v>
      </c>
      <c r="D18" s="32">
        <v>1</v>
      </c>
      <c r="E18" s="33">
        <v>98500</v>
      </c>
    </row>
    <row r="19" spans="1:5" s="2" customFormat="1" ht="15" x14ac:dyDescent="0.25">
      <c r="A19" s="29">
        <v>5</v>
      </c>
      <c r="B19" s="30" t="s">
        <v>48</v>
      </c>
      <c r="C19" s="31" t="s">
        <v>27</v>
      </c>
      <c r="D19" s="32">
        <v>1</v>
      </c>
      <c r="E19" s="33">
        <v>6700</v>
      </c>
    </row>
    <row r="20" spans="1:5" s="2" customFormat="1" ht="15" x14ac:dyDescent="0.25">
      <c r="A20" s="29">
        <v>6</v>
      </c>
      <c r="B20" s="30" t="s">
        <v>48</v>
      </c>
      <c r="C20" s="31" t="s">
        <v>28</v>
      </c>
      <c r="D20" s="32">
        <v>1</v>
      </c>
      <c r="E20" s="33">
        <v>9799</v>
      </c>
    </row>
    <row r="21" spans="1:5" s="2" customFormat="1" ht="30" x14ac:dyDescent="0.25">
      <c r="A21" s="29">
        <v>7</v>
      </c>
      <c r="B21" s="30" t="s">
        <v>48</v>
      </c>
      <c r="C21" s="34" t="s">
        <v>46</v>
      </c>
      <c r="D21" s="32">
        <v>1</v>
      </c>
      <c r="E21" s="33">
        <v>124288.82</v>
      </c>
    </row>
    <row r="22" spans="1:5" s="2" customFormat="1" ht="15" x14ac:dyDescent="0.25">
      <c r="A22" s="29">
        <v>8</v>
      </c>
      <c r="B22" s="30" t="s">
        <v>48</v>
      </c>
      <c r="C22" s="31" t="s">
        <v>29</v>
      </c>
      <c r="D22" s="32">
        <v>1</v>
      </c>
      <c r="E22" s="33">
        <v>11000</v>
      </c>
    </row>
    <row r="23" spans="1:5" s="2" customFormat="1" ht="15" x14ac:dyDescent="0.25">
      <c r="A23" s="29">
        <v>9</v>
      </c>
      <c r="B23" s="30" t="s">
        <v>48</v>
      </c>
      <c r="C23" s="31" t="s">
        <v>30</v>
      </c>
      <c r="D23" s="32">
        <v>1</v>
      </c>
      <c r="E23" s="33">
        <v>11570</v>
      </c>
    </row>
    <row r="24" spans="1:5" s="2" customFormat="1" ht="15" x14ac:dyDescent="0.25">
      <c r="A24" s="29">
        <v>10</v>
      </c>
      <c r="B24" s="30" t="s">
        <v>48</v>
      </c>
      <c r="C24" s="31" t="s">
        <v>31</v>
      </c>
      <c r="D24" s="32">
        <v>1</v>
      </c>
      <c r="E24" s="33">
        <v>15460</v>
      </c>
    </row>
    <row r="25" spans="1:5" s="2" customFormat="1" ht="15" x14ac:dyDescent="0.25">
      <c r="A25" s="29">
        <v>11</v>
      </c>
      <c r="B25" s="30" t="s">
        <v>48</v>
      </c>
      <c r="C25" s="31" t="s">
        <v>32</v>
      </c>
      <c r="D25" s="32">
        <v>1</v>
      </c>
      <c r="E25" s="33">
        <v>12114</v>
      </c>
    </row>
    <row r="26" spans="1:5" s="2" customFormat="1" ht="15" x14ac:dyDescent="0.25">
      <c r="A26" s="29">
        <v>12</v>
      </c>
      <c r="B26" s="30" t="s">
        <v>48</v>
      </c>
      <c r="C26" s="31" t="s">
        <v>33</v>
      </c>
      <c r="D26" s="32">
        <v>1</v>
      </c>
      <c r="E26" s="33">
        <v>17015.599999999999</v>
      </c>
    </row>
    <row r="27" spans="1:5" s="2" customFormat="1" ht="15" x14ac:dyDescent="0.25">
      <c r="A27" s="29">
        <v>13</v>
      </c>
      <c r="B27" s="30" t="s">
        <v>48</v>
      </c>
      <c r="C27" s="31" t="s">
        <v>34</v>
      </c>
      <c r="D27" s="32">
        <v>1</v>
      </c>
      <c r="E27" s="33">
        <v>44000</v>
      </c>
    </row>
    <row r="28" spans="1:5" s="2" customFormat="1" ht="15" x14ac:dyDescent="0.25">
      <c r="A28" s="29">
        <v>14</v>
      </c>
      <c r="B28" s="30" t="s">
        <v>48</v>
      </c>
      <c r="C28" s="31" t="s">
        <v>35</v>
      </c>
      <c r="D28" s="32">
        <v>1</v>
      </c>
      <c r="E28" s="33">
        <v>2600</v>
      </c>
    </row>
    <row r="29" spans="1:5" s="2" customFormat="1" ht="15" x14ac:dyDescent="0.25">
      <c r="A29" s="29">
        <v>15</v>
      </c>
      <c r="B29" s="30" t="s">
        <v>48</v>
      </c>
      <c r="C29" s="31" t="s">
        <v>36</v>
      </c>
      <c r="D29" s="32">
        <v>1</v>
      </c>
      <c r="E29" s="33">
        <v>776300</v>
      </c>
    </row>
    <row r="30" spans="1:5" s="2" customFormat="1" ht="15" x14ac:dyDescent="0.25">
      <c r="A30" s="29">
        <v>16</v>
      </c>
      <c r="B30" s="30" t="s">
        <v>48</v>
      </c>
      <c r="C30" s="31" t="s">
        <v>37</v>
      </c>
      <c r="D30" s="32">
        <v>1</v>
      </c>
      <c r="E30" s="33">
        <v>4699</v>
      </c>
    </row>
    <row r="31" spans="1:5" s="2" customFormat="1" ht="15" x14ac:dyDescent="0.25">
      <c r="A31" s="29">
        <v>17</v>
      </c>
      <c r="B31" s="30" t="s">
        <v>48</v>
      </c>
      <c r="C31" s="31" t="s">
        <v>38</v>
      </c>
      <c r="D31" s="32">
        <v>1</v>
      </c>
      <c r="E31" s="33">
        <v>16200</v>
      </c>
    </row>
    <row r="32" spans="1:5" s="2" customFormat="1" ht="15" x14ac:dyDescent="0.25">
      <c r="A32" s="29">
        <v>18</v>
      </c>
      <c r="B32" s="30" t="s">
        <v>48</v>
      </c>
      <c r="C32" s="31" t="s">
        <v>39</v>
      </c>
      <c r="D32" s="32">
        <v>1</v>
      </c>
      <c r="E32" s="33">
        <v>178500</v>
      </c>
    </row>
    <row r="33" spans="1:5" s="2" customFormat="1" ht="15" x14ac:dyDescent="0.25">
      <c r="A33" s="29">
        <v>19</v>
      </c>
      <c r="B33" s="30" t="s">
        <v>48</v>
      </c>
      <c r="C33" s="31" t="s">
        <v>40</v>
      </c>
      <c r="D33" s="32">
        <v>1</v>
      </c>
      <c r="E33" s="33">
        <v>148750</v>
      </c>
    </row>
    <row r="34" spans="1:5" s="2" customFormat="1" ht="15" x14ac:dyDescent="0.25">
      <c r="A34" s="29">
        <v>20</v>
      </c>
      <c r="B34" s="30" t="s">
        <v>48</v>
      </c>
      <c r="C34" s="31" t="s">
        <v>41</v>
      </c>
      <c r="D34" s="32">
        <v>1</v>
      </c>
      <c r="E34" s="33">
        <v>19576.27</v>
      </c>
    </row>
    <row r="35" spans="1:5" s="2" customFormat="1" ht="15" x14ac:dyDescent="0.25">
      <c r="A35" s="29">
        <v>21</v>
      </c>
      <c r="B35" s="30" t="s">
        <v>48</v>
      </c>
      <c r="C35" s="31" t="s">
        <v>42</v>
      </c>
      <c r="D35" s="32">
        <v>1</v>
      </c>
      <c r="E35" s="33">
        <v>7524</v>
      </c>
    </row>
    <row r="36" spans="1:5" s="2" customFormat="1" ht="15" x14ac:dyDescent="0.25">
      <c r="A36" s="29">
        <v>22</v>
      </c>
      <c r="B36" s="30" t="s">
        <v>48</v>
      </c>
      <c r="C36" s="31" t="s">
        <v>43</v>
      </c>
      <c r="D36" s="32">
        <v>1</v>
      </c>
      <c r="E36" s="33">
        <v>69438</v>
      </c>
    </row>
    <row r="37" spans="1:5" s="2" customFormat="1" ht="15" x14ac:dyDescent="0.25">
      <c r="A37" s="29">
        <v>23</v>
      </c>
      <c r="B37" s="30" t="s">
        <v>48</v>
      </c>
      <c r="C37" s="31" t="s">
        <v>44</v>
      </c>
      <c r="D37" s="32">
        <v>1</v>
      </c>
      <c r="E37" s="33">
        <v>524500</v>
      </c>
    </row>
    <row r="38" spans="1:5" s="2" customFormat="1" ht="15" x14ac:dyDescent="0.25">
      <c r="A38" s="29">
        <v>24</v>
      </c>
      <c r="B38" s="30" t="s">
        <v>48</v>
      </c>
      <c r="C38" s="31" t="s">
        <v>45</v>
      </c>
      <c r="D38" s="32">
        <v>1</v>
      </c>
      <c r="E38" s="33">
        <v>42457.63</v>
      </c>
    </row>
    <row r="39" spans="1:5" s="2" customFormat="1" ht="15.6" x14ac:dyDescent="0.25">
      <c r="A39" s="38" t="s">
        <v>9</v>
      </c>
      <c r="B39" s="39"/>
      <c r="C39" s="39"/>
      <c r="D39" s="39"/>
      <c r="E39" s="35">
        <f>SUM(E15:E38)</f>
        <v>2177945.2199999997</v>
      </c>
    </row>
    <row r="40" spans="1:5" s="2" customFormat="1" ht="15" x14ac:dyDescent="0.25"/>
  </sheetData>
  <mergeCells count="6">
    <mergeCell ref="A13:I13"/>
    <mergeCell ref="A39:D39"/>
    <mergeCell ref="F1:I1"/>
    <mergeCell ref="G2:I2"/>
    <mergeCell ref="A10:H10"/>
    <mergeCell ref="A3:I3"/>
  </mergeCells>
  <phoneticPr fontId="0" type="noConversion"/>
  <pageMargins left="1.1811023622047243" right="0.39370078740157483" top="0.78740157480314965" bottom="0.78740157480314965" header="0.51181102362204722" footer="0.51181102362204722"/>
  <pageSetup paperSize="9" scale="5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Sheet0</vt:lpstr>
      <vt:lpstr>__bookmark_1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Услугина Елена Алексеевна</dc:creator>
  <cp:lastModifiedBy>Пользователь</cp:lastModifiedBy>
  <cp:lastPrinted>2024-10-29T10:57:59Z</cp:lastPrinted>
  <dcterms:created xsi:type="dcterms:W3CDTF">2024-05-28T14:07:16Z</dcterms:created>
  <dcterms:modified xsi:type="dcterms:W3CDTF">2024-11-06T07:38:59Z</dcterms:modified>
</cp:coreProperties>
</file>